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個別（業務）\庶務課\統計関係\08_数字で見るかみのやま\数字で見るかみのやま\令和５年 数字で見るかみのやま（R6.4.1公開）\"/>
    </mc:Choice>
  </mc:AlternateContent>
  <bookViews>
    <workbookView xWindow="-120" yWindow="-120" windowWidth="20730" windowHeight="11160"/>
  </bookViews>
  <sheets>
    <sheet name="目次" sheetId="1" r:id="rId1"/>
    <sheet name="19-1" sheetId="125" r:id="rId2"/>
    <sheet name="19-2" sheetId="126" r:id="rId3"/>
    <sheet name="19-3" sheetId="127" r:id="rId4"/>
    <sheet name="19-4" sheetId="128" r:id="rId5"/>
    <sheet name="19-5" sheetId="129" r:id="rId6"/>
    <sheet name="19-6" sheetId="130" r:id="rId7"/>
    <sheet name="19-7" sheetId="131" r:id="rId8"/>
    <sheet name="19-8" sheetId="132" r:id="rId9"/>
    <sheet name="19-9" sheetId="133" r:id="rId10"/>
    <sheet name="19-10" sheetId="134" r:id="rId11"/>
    <sheet name="19-11" sheetId="135" r:id="rId12"/>
  </sheets>
  <externalReferences>
    <externalReference r:id="rId13"/>
  </externalReferences>
  <definedNames>
    <definedName name="_xlnm.Print_Area" localSheetId="1">'19-1'!$A$1:$M$22</definedName>
    <definedName name="_xlnm.Print_Area" localSheetId="10">'19-10'!$A$1:$G$22</definedName>
    <definedName name="_xlnm.Print_Area" localSheetId="11">'19-11'!$A$1:$F$20</definedName>
    <definedName name="_xlnm.Print_Area" localSheetId="2">'19-2'!$A$1:$M$21</definedName>
    <definedName name="_xlnm.Print_Area" localSheetId="3">'19-3'!$A$1:$K$23</definedName>
    <definedName name="_xlnm.Print_Area" localSheetId="4">'19-4'!$A$1:$I$23</definedName>
    <definedName name="_xlnm.Print_Area" localSheetId="5">'19-5'!$A$1:$F$20</definedName>
    <definedName name="_xlnm.Print_Area" localSheetId="6">'19-6'!$A$1:$M$22</definedName>
    <definedName name="_xlnm.Print_Area" localSheetId="7">'19-7'!$A$1:$H$20</definedName>
    <definedName name="_xlnm.Print_Area" localSheetId="8">'19-8'!$A$1:$I$20</definedName>
    <definedName name="_xlnm.Print_Area" localSheetId="9">'19-9'!$A$1:$D$22</definedName>
    <definedName name="シート名">[1]★!$B$8:$B$165</definedName>
    <definedName name="シート名2">#REF!</definedName>
    <definedName name="タイトル">[1]★!$D$8:$D$165</definedName>
    <definedName name="資料番号">[1]★!$C$8:$C$165</definedName>
    <definedName name="資料番号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35" l="1"/>
  <c r="F16" i="135"/>
  <c r="F15" i="135"/>
  <c r="F14" i="135"/>
  <c r="F13" i="135"/>
  <c r="F12" i="135"/>
  <c r="F11" i="135"/>
  <c r="F10" i="135"/>
  <c r="F9" i="135"/>
  <c r="F8" i="135"/>
  <c r="F7" i="135"/>
  <c r="F6" i="135"/>
</calcChain>
</file>

<file path=xl/sharedStrings.xml><?xml version="1.0" encoding="utf-8"?>
<sst xmlns="http://schemas.openxmlformats.org/spreadsheetml/2006/main" count="361" uniqueCount="204">
  <si>
    <t>長    井    市</t>
    <rPh sb="0" eb="11">
      <t>ナガイシ</t>
    </rPh>
    <phoneticPr fontId="3"/>
  </si>
  <si>
    <t>果実</t>
    <rPh sb="0" eb="2">
      <t>カジツ</t>
    </rPh>
    <phoneticPr fontId="3"/>
  </si>
  <si>
    <t>表番号</t>
    <rPh sb="0" eb="1">
      <t>ヒョウ</t>
    </rPh>
    <rPh sb="1" eb="3">
      <t>バンゴウ</t>
    </rPh>
    <phoneticPr fontId="3"/>
  </si>
  <si>
    <t>内　　容</t>
    <rPh sb="0" eb="1">
      <t>ウチ</t>
    </rPh>
    <rPh sb="3" eb="4">
      <t>カタチ</t>
    </rPh>
    <phoneticPr fontId="22"/>
  </si>
  <si>
    <t>１９　県内１３市比較</t>
    <rPh sb="3" eb="5">
      <t>ケンナイ</t>
    </rPh>
    <rPh sb="7" eb="8">
      <t>シ</t>
    </rPh>
    <rPh sb="8" eb="10">
      <t>ヒカク</t>
    </rPh>
    <phoneticPr fontId="3"/>
  </si>
  <si>
    <t>鶴    岡    市</t>
    <rPh sb="0" eb="6">
      <t>ツルオカ</t>
    </rPh>
    <rPh sb="10" eb="11">
      <t>シ</t>
    </rPh>
    <phoneticPr fontId="3"/>
  </si>
  <si>
    <t>目次へ戻る</t>
    <rPh sb="0" eb="2">
      <t>モクジ</t>
    </rPh>
    <rPh sb="3" eb="4">
      <t>モド</t>
    </rPh>
    <phoneticPr fontId="3"/>
  </si>
  <si>
    <t>　面積・世帯・人口</t>
    <rPh sb="1" eb="3">
      <t>メンセキ</t>
    </rPh>
    <rPh sb="4" eb="6">
      <t>セタイ</t>
    </rPh>
    <rPh sb="7" eb="9">
      <t>ジンコウ</t>
    </rPh>
    <phoneticPr fontId="24"/>
  </si>
  <si>
    <t>↓　表番号をクリックすると該当する表へ移動します</t>
    <rPh sb="2" eb="5">
      <t>ヒョウバンゴウ</t>
    </rPh>
    <rPh sb="13" eb="15">
      <t>ガイトウ</t>
    </rPh>
    <rPh sb="17" eb="18">
      <t>ヒョウ</t>
    </rPh>
    <rPh sb="19" eb="21">
      <t>イドウ</t>
    </rPh>
    <phoneticPr fontId="3"/>
  </si>
  <si>
    <t>生産年齢人口</t>
    <rPh sb="0" eb="4">
      <t>セイサンネンレイ</t>
    </rPh>
    <rPh sb="4" eb="6">
      <t>ジンコウ</t>
    </rPh>
    <phoneticPr fontId="23"/>
  </si>
  <si>
    <t xml:space="preserve">- </t>
  </si>
  <si>
    <t>　　　　　　</t>
  </si>
  <si>
    <t>米    沢    市</t>
    <rPh sb="0" eb="11">
      <t>ヨネザワシ</t>
    </rPh>
    <phoneticPr fontId="3"/>
  </si>
  <si>
    <t>　労働力人口・事業所数・市職員数</t>
    <rPh sb="1" eb="4">
      <t>ロウドウリョク</t>
    </rPh>
    <rPh sb="4" eb="6">
      <t>ジンコウ</t>
    </rPh>
    <rPh sb="7" eb="10">
      <t>ジギョウショ</t>
    </rPh>
    <rPh sb="10" eb="11">
      <t>スウ</t>
    </rPh>
    <rPh sb="12" eb="15">
      <t>シショクイン</t>
    </rPh>
    <rPh sb="15" eb="16">
      <t>スウ</t>
    </rPh>
    <phoneticPr fontId="24"/>
  </si>
  <si>
    <t>　製造品出荷額等（県内）</t>
    <rPh sb="1" eb="3">
      <t>セイゾウ</t>
    </rPh>
    <rPh sb="3" eb="4">
      <t>ヒン</t>
    </rPh>
    <rPh sb="4" eb="5">
      <t>デ</t>
    </rPh>
    <rPh sb="5" eb="6">
      <t>カ</t>
    </rPh>
    <rPh sb="6" eb="7">
      <t>ガク</t>
    </rPh>
    <rPh sb="7" eb="8">
      <t>ナド</t>
    </rPh>
    <rPh sb="9" eb="11">
      <t>ケンナイ</t>
    </rPh>
    <phoneticPr fontId="24"/>
  </si>
  <si>
    <t>村    山    市</t>
    <rPh sb="0" eb="11">
      <t>ムラヤマシ</t>
    </rPh>
    <phoneticPr fontId="3"/>
  </si>
  <si>
    <t>その他</t>
    <rPh sb="2" eb="3">
      <t>タ</t>
    </rPh>
    <phoneticPr fontId="3"/>
  </si>
  <si>
    <t>　農家数・農家人口</t>
    <rPh sb="1" eb="3">
      <t>ノウカ</t>
    </rPh>
    <rPh sb="3" eb="4">
      <t>スウ</t>
    </rPh>
    <rPh sb="5" eb="7">
      <t>ノウカ</t>
    </rPh>
    <rPh sb="7" eb="9">
      <t>ジンコウ</t>
    </rPh>
    <phoneticPr fontId="24"/>
  </si>
  <si>
    <t>　農業産出額（県内）</t>
    <rPh sb="1" eb="3">
      <t>ノウギョウ</t>
    </rPh>
    <rPh sb="3" eb="6">
      <t>サンシュツガク</t>
    </rPh>
    <rPh sb="7" eb="9">
      <t>ケンナイ</t>
    </rPh>
    <phoneticPr fontId="24"/>
  </si>
  <si>
    <t xml:space="preserve"> 山    形    市 </t>
    <rPh sb="1" eb="12">
      <t>ヤマガタシ</t>
    </rPh>
    <phoneticPr fontId="3"/>
  </si>
  <si>
    <t>　経営耕地面積（県内）</t>
    <rPh sb="1" eb="3">
      <t>ケイエイ</t>
    </rPh>
    <rPh sb="3" eb="5">
      <t>コウチ</t>
    </rPh>
    <rPh sb="5" eb="7">
      <t>メンセキ</t>
    </rPh>
    <rPh sb="8" eb="10">
      <t>ケンナイ</t>
    </rPh>
    <phoneticPr fontId="24"/>
  </si>
  <si>
    <t>天    童    市</t>
    <rPh sb="0" eb="11">
      <t>テンドウシ</t>
    </rPh>
    <phoneticPr fontId="3"/>
  </si>
  <si>
    <t>19-2</t>
  </si>
  <si>
    <t>　工業事業所数（県内）</t>
    <rPh sb="1" eb="3">
      <t>コウギョウ</t>
    </rPh>
    <rPh sb="3" eb="6">
      <t>ジギョウショ</t>
    </rPh>
    <rPh sb="6" eb="7">
      <t>スウ</t>
    </rPh>
    <rPh sb="8" eb="10">
      <t>ケンナイ</t>
    </rPh>
    <phoneticPr fontId="24"/>
  </si>
  <si>
    <t>　商店数・商業従業者数（県内）</t>
    <rPh sb="5" eb="7">
      <t>ショウギョウ</t>
    </rPh>
    <rPh sb="12" eb="14">
      <t>ケンナイ</t>
    </rPh>
    <phoneticPr fontId="24"/>
  </si>
  <si>
    <t>19-5</t>
  </si>
  <si>
    <t>男</t>
    <rPh sb="0" eb="1">
      <t>オトコ</t>
    </rPh>
    <phoneticPr fontId="3"/>
  </si>
  <si>
    <t>19-3</t>
  </si>
  <si>
    <t>　財政状況</t>
    <rPh sb="1" eb="3">
      <t>ザイセイ</t>
    </rPh>
    <rPh sb="3" eb="5">
      <t>ジョウキョウ</t>
    </rPh>
    <phoneticPr fontId="24"/>
  </si>
  <si>
    <t>　市民所得</t>
    <rPh sb="1" eb="2">
      <t>シ</t>
    </rPh>
    <rPh sb="2" eb="3">
      <t>ミン</t>
    </rPh>
    <rPh sb="3" eb="5">
      <t>ショトク</t>
    </rPh>
    <phoneticPr fontId="24"/>
  </si>
  <si>
    <t>19-1</t>
  </si>
  <si>
    <t>寒  河  江  市</t>
    <rPh sb="0" eb="7">
      <t>サガエ</t>
    </rPh>
    <rPh sb="9" eb="10">
      <t>シ</t>
    </rPh>
    <phoneticPr fontId="23"/>
  </si>
  <si>
    <t>19-4</t>
  </si>
  <si>
    <t>構  成  割  合</t>
    <rPh sb="0" eb="4">
      <t>コウセイ</t>
    </rPh>
    <rPh sb="6" eb="7">
      <t>ワリ</t>
    </rPh>
    <rPh sb="9" eb="10">
      <t>ゴウ</t>
    </rPh>
    <phoneticPr fontId="23"/>
  </si>
  <si>
    <t>尾  花  沢  市</t>
    <rPh sb="0" eb="10">
      <t>オバナザワシ</t>
    </rPh>
    <phoneticPr fontId="3"/>
  </si>
  <si>
    <t>19-6</t>
  </si>
  <si>
    <t>19-7</t>
  </si>
  <si>
    <t>19-8</t>
  </si>
  <si>
    <t>寒  河  江  市</t>
    <rPh sb="0" eb="7">
      <t>サガエ</t>
    </rPh>
    <rPh sb="9" eb="10">
      <t>シ</t>
    </rPh>
    <phoneticPr fontId="3"/>
  </si>
  <si>
    <t>19-9</t>
  </si>
  <si>
    <t>19-10</t>
  </si>
  <si>
    <t xml:space="preserve">       ３　その他は麦類、雑穀、豆類、いも類、花き、工芸農作物、その他作物、加工農産物の総計。</t>
    <rPh sb="11" eb="12">
      <t>タ</t>
    </rPh>
    <rPh sb="13" eb="15">
      <t>ムギルイ</t>
    </rPh>
    <rPh sb="16" eb="18">
      <t>ザッコク</t>
    </rPh>
    <rPh sb="19" eb="21">
      <t>マメルイ</t>
    </rPh>
    <rPh sb="24" eb="25">
      <t>ルイ</t>
    </rPh>
    <rPh sb="26" eb="27">
      <t>ハナ</t>
    </rPh>
    <rPh sb="29" eb="31">
      <t>コウゲイ</t>
    </rPh>
    <rPh sb="31" eb="34">
      <t>ノウサクモツ</t>
    </rPh>
    <rPh sb="37" eb="38">
      <t>タ</t>
    </rPh>
    <rPh sb="38" eb="40">
      <t>サクモツ</t>
    </rPh>
    <rPh sb="41" eb="43">
      <t>カコウ</t>
    </rPh>
    <rPh sb="43" eb="46">
      <t>ノウサンブツ</t>
    </rPh>
    <rPh sb="47" eb="49">
      <t>ソウケイ</t>
    </rPh>
    <phoneticPr fontId="3"/>
  </si>
  <si>
    <t>19-11</t>
  </si>
  <si>
    <t>うち製造業</t>
    <rPh sb="2" eb="5">
      <t>セイゾウギョウ</t>
    </rPh>
    <phoneticPr fontId="23"/>
  </si>
  <si>
    <t>（事業所、人）</t>
    <rPh sb="1" eb="4">
      <t>ジギョウショ</t>
    </rPh>
    <rPh sb="5" eb="6">
      <t>ニン</t>
    </rPh>
    <phoneticPr fontId="3"/>
  </si>
  <si>
    <t>南    陽    市</t>
    <rPh sb="0" eb="11">
      <t>ナンヨウシ</t>
    </rPh>
    <phoneticPr fontId="3"/>
  </si>
  <si>
    <t>東    根    市</t>
    <rPh sb="0" eb="11">
      <t>ヒガシネシ</t>
    </rPh>
    <phoneticPr fontId="3"/>
  </si>
  <si>
    <t xml:space="preserve">       ２　農業従事者は、１５歳以上の世帯員のうち、調査期日前１年間に自営農業に従事した者をいう。</t>
    <rPh sb="9" eb="11">
      <t>ノウギョウ</t>
    </rPh>
    <rPh sb="11" eb="13">
      <t>ジュウジ</t>
    </rPh>
    <rPh sb="13" eb="14">
      <t>シャ</t>
    </rPh>
    <rPh sb="18" eb="19">
      <t>サイ</t>
    </rPh>
    <rPh sb="19" eb="21">
      <t>イジョウ</t>
    </rPh>
    <rPh sb="22" eb="24">
      <t>セタイ</t>
    </rPh>
    <rPh sb="24" eb="25">
      <t>イン</t>
    </rPh>
    <rPh sb="29" eb="31">
      <t>チョウサ</t>
    </rPh>
    <rPh sb="31" eb="33">
      <t>キジツ</t>
    </rPh>
    <rPh sb="33" eb="34">
      <t>マエ</t>
    </rPh>
    <rPh sb="35" eb="37">
      <t>ネンカン</t>
    </rPh>
    <rPh sb="38" eb="40">
      <t>ジエイ</t>
    </rPh>
    <rPh sb="40" eb="42">
      <t>ノウギョウ</t>
    </rPh>
    <rPh sb="43" eb="45">
      <t>ジュウジ</t>
    </rPh>
    <rPh sb="47" eb="48">
      <t>モノ</t>
    </rPh>
    <phoneticPr fontId="3"/>
  </si>
  <si>
    <t>年　間　商　品　販　売　額</t>
  </si>
  <si>
    <t>新    庄    市</t>
    <rPh sb="0" eb="11">
      <t>シンジョウシ</t>
    </rPh>
    <phoneticPr fontId="3"/>
  </si>
  <si>
    <t>市       別</t>
    <rPh sb="0" eb="1">
      <t>シ</t>
    </rPh>
    <rPh sb="8" eb="9">
      <t>ベツ</t>
    </rPh>
    <phoneticPr fontId="23"/>
  </si>
  <si>
    <t>市内総生産</t>
    <rPh sb="0" eb="2">
      <t>シナイ</t>
    </rPh>
    <rPh sb="2" eb="3">
      <t>ソウ</t>
    </rPh>
    <rPh sb="3" eb="5">
      <t>セイサン</t>
    </rPh>
    <phoneticPr fontId="3"/>
  </si>
  <si>
    <t>酒    田    市</t>
    <rPh sb="0" eb="11">
      <t>サカタシ</t>
    </rPh>
    <phoneticPr fontId="3"/>
  </si>
  <si>
    <t>上    山    市</t>
    <rPh sb="0" eb="11">
      <t>カミノヤマシ</t>
    </rPh>
    <phoneticPr fontId="3"/>
  </si>
  <si>
    <t>　　　２　農業経営体（全経営体）についての集計。</t>
    <rPh sb="5" eb="7">
      <t>ノウギョウ</t>
    </rPh>
    <rPh sb="7" eb="9">
      <t>ケイエイ</t>
    </rPh>
    <rPh sb="9" eb="10">
      <t>タイ</t>
    </rPh>
    <rPh sb="11" eb="12">
      <t>ゼン</t>
    </rPh>
    <rPh sb="12" eb="14">
      <t>ケイエイ</t>
    </rPh>
    <rPh sb="14" eb="15">
      <t>タイ</t>
    </rPh>
    <rPh sb="21" eb="23">
      <t>シュウケイ</t>
    </rPh>
    <phoneticPr fontId="3"/>
  </si>
  <si>
    <t>うち農業</t>
    <rPh sb="2" eb="4">
      <t>ノウギョウ</t>
    </rPh>
    <phoneticPr fontId="23"/>
  </si>
  <si>
    <t>（㎢、世帯、人、%）</t>
  </si>
  <si>
    <t>女</t>
    <rPh sb="0" eb="1">
      <t>オンナ</t>
    </rPh>
    <phoneticPr fontId="3"/>
  </si>
  <si>
    <t>市       別</t>
    <rPh sb="0" eb="1">
      <t>シ</t>
    </rPh>
    <rPh sb="8" eb="9">
      <t>ベツ</t>
    </rPh>
    <phoneticPr fontId="3"/>
  </si>
  <si>
    <t>面積・世帯・人口</t>
    <rPh sb="0" eb="2">
      <t>メンセキ</t>
    </rPh>
    <rPh sb="3" eb="5">
      <t>セタイ</t>
    </rPh>
    <rPh sb="6" eb="8">
      <t>ジンコウ</t>
    </rPh>
    <phoneticPr fontId="3"/>
  </si>
  <si>
    <t>加工賃収入額</t>
    <rPh sb="0" eb="3">
      <t>カコウチン</t>
    </rPh>
    <rPh sb="3" eb="5">
      <t>シュウニュウ</t>
    </rPh>
    <rPh sb="5" eb="6">
      <t>ガク</t>
    </rPh>
    <phoneticPr fontId="23"/>
  </si>
  <si>
    <t>歳入決算額</t>
    <rPh sb="0" eb="2">
      <t>サイニュウ</t>
    </rPh>
    <rPh sb="2" eb="3">
      <t>ケツ</t>
    </rPh>
    <rPh sb="3" eb="4">
      <t>サン</t>
    </rPh>
    <rPh sb="4" eb="5">
      <t>ガク</t>
    </rPh>
    <phoneticPr fontId="3"/>
  </si>
  <si>
    <t>労働力人口・事業所数・市職員数</t>
  </si>
  <si>
    <t xml:space="preserve">       ３　基幹的農業従事者は、１５歳以上の世帯員のうち、ふだん仕事として主に自営農業に従事している者をいう。</t>
    <rPh sb="9" eb="12">
      <t>キカンテキ</t>
    </rPh>
    <rPh sb="12" eb="14">
      <t>ノウギョウ</t>
    </rPh>
    <rPh sb="14" eb="17">
      <t>ジュウジシャ</t>
    </rPh>
    <rPh sb="35" eb="37">
      <t>シゴト</t>
    </rPh>
    <rPh sb="40" eb="41">
      <t>オモ</t>
    </rPh>
    <rPh sb="42" eb="44">
      <t>ジエイ</t>
    </rPh>
    <rPh sb="44" eb="46">
      <t>ノウギョウ</t>
    </rPh>
    <rPh sb="47" eb="49">
      <t>ジュウジ</t>
    </rPh>
    <rPh sb="53" eb="54">
      <t>モノ</t>
    </rPh>
    <phoneticPr fontId="3"/>
  </si>
  <si>
    <t xml:space="preserve"> （注）１　令和２年２月１日現在。</t>
    <rPh sb="2" eb="3">
      <t>チュウ</t>
    </rPh>
    <rPh sb="6" eb="7">
      <t>レイ</t>
    </rPh>
    <rPh sb="7" eb="8">
      <t>ワ</t>
    </rPh>
    <rPh sb="9" eb="10">
      <t>ネン</t>
    </rPh>
    <rPh sb="11" eb="12">
      <t>ガツ</t>
    </rPh>
    <rPh sb="13" eb="14">
      <t>ニチ</t>
    </rPh>
    <rPh sb="14" eb="16">
      <t>ゲンザイ</t>
    </rPh>
    <phoneticPr fontId="3"/>
  </si>
  <si>
    <t>計</t>
    <rPh sb="0" eb="1">
      <t>ケイ</t>
    </rPh>
    <phoneticPr fontId="23"/>
  </si>
  <si>
    <t>計</t>
    <rPh sb="0" eb="1">
      <t>ケイ</t>
    </rPh>
    <phoneticPr fontId="3"/>
  </si>
  <si>
    <t>基幹的農業従事者</t>
    <rPh sb="0" eb="2">
      <t>キカン</t>
    </rPh>
    <rPh sb="2" eb="3">
      <t>テキ</t>
    </rPh>
    <rPh sb="3" eb="5">
      <t>ノウギョウ</t>
    </rPh>
    <rPh sb="5" eb="8">
      <t>ジュウジシャ</t>
    </rPh>
    <phoneticPr fontId="3"/>
  </si>
  <si>
    <t>農業従事者</t>
    <rPh sb="0" eb="2">
      <t>ノウギョウ</t>
    </rPh>
    <rPh sb="2" eb="5">
      <t>ジュウジシャ</t>
    </rPh>
    <phoneticPr fontId="3"/>
  </si>
  <si>
    <t>個人経営体</t>
    <rPh sb="0" eb="2">
      <t>コジン</t>
    </rPh>
    <rPh sb="2" eb="5">
      <t>ケイエイタイ</t>
    </rPh>
    <phoneticPr fontId="3"/>
  </si>
  <si>
    <t>　 　農業人口（個人経営体）　　　</t>
    <rPh sb="3" eb="4">
      <t>ノウ</t>
    </rPh>
    <rPh sb="4" eb="5">
      <t>ギョウ</t>
    </rPh>
    <rPh sb="5" eb="7">
      <t>ジンコウ</t>
    </rPh>
    <rPh sb="8" eb="10">
      <t>コジン</t>
    </rPh>
    <rPh sb="10" eb="13">
      <t>ケイエイタイ</t>
    </rPh>
    <phoneticPr fontId="3"/>
  </si>
  <si>
    <t>農業経営体</t>
    <rPh sb="0" eb="2">
      <t>ノウギョウ</t>
    </rPh>
    <rPh sb="2" eb="5">
      <t>ケイエイタイ</t>
    </rPh>
    <phoneticPr fontId="3"/>
  </si>
  <si>
    <t>自給的農家</t>
    <rPh sb="0" eb="3">
      <t>ジキュウテキ</t>
    </rPh>
    <rPh sb="3" eb="5">
      <t>ノウカ</t>
    </rPh>
    <phoneticPr fontId="3"/>
  </si>
  <si>
    <t>販売農家</t>
    <rPh sb="0" eb="1">
      <t>ハン</t>
    </rPh>
    <rPh sb="1" eb="2">
      <t>バイ</t>
    </rPh>
    <rPh sb="2" eb="3">
      <t>ノウ</t>
    </rPh>
    <rPh sb="3" eb="4">
      <t>イエ</t>
    </rPh>
    <phoneticPr fontId="3"/>
  </si>
  <si>
    <t>総農家数</t>
    <rPh sb="0" eb="1">
      <t>ソウ</t>
    </rPh>
    <rPh sb="1" eb="3">
      <t>ノウカ</t>
    </rPh>
    <rPh sb="3" eb="4">
      <t>スウ</t>
    </rPh>
    <phoneticPr fontId="3"/>
  </si>
  <si>
    <t>(戸、経営体、人)</t>
    <rPh sb="3" eb="6">
      <t>ケイエイタイ</t>
    </rPh>
    <rPh sb="7" eb="8">
      <t>ヒト</t>
    </rPh>
    <phoneticPr fontId="3"/>
  </si>
  <si>
    <t>農家数・農家人口</t>
    <rPh sb="0" eb="2">
      <t>ノウカ</t>
    </rPh>
    <rPh sb="2" eb="3">
      <t>スウ</t>
    </rPh>
    <rPh sb="4" eb="6">
      <t>ノウカ</t>
    </rPh>
    <rPh sb="6" eb="8">
      <t>ジンコウ</t>
    </rPh>
    <phoneticPr fontId="3"/>
  </si>
  <si>
    <t xml:space="preserve">       ４　総産出額は、千万円未満を四捨五入したため、総産出額と内訳が一致しない場合がある。</t>
    <rPh sb="9" eb="10">
      <t>ソウ</t>
    </rPh>
    <rPh sb="12" eb="13">
      <t>ガク</t>
    </rPh>
    <rPh sb="15" eb="18">
      <t>センマンエン</t>
    </rPh>
    <rPh sb="18" eb="20">
      <t>ミマン</t>
    </rPh>
    <rPh sb="21" eb="25">
      <t>シシャゴニュウ</t>
    </rPh>
    <rPh sb="30" eb="31">
      <t>ソウ</t>
    </rPh>
    <rPh sb="33" eb="34">
      <t>ガク</t>
    </rPh>
    <rPh sb="35" eb="37">
      <t>ウチワケ</t>
    </rPh>
    <rPh sb="38" eb="40">
      <t>イッチ</t>
    </rPh>
    <rPh sb="43" eb="45">
      <t>バアイ</t>
    </rPh>
    <phoneticPr fontId="3"/>
  </si>
  <si>
    <t xml:space="preserve">       ２　農林業センサス結果等を活用した市町村別農業産出額の推計結果の数値。</t>
    <rPh sb="9" eb="12">
      <t>ノウリンギョウ</t>
    </rPh>
    <rPh sb="16" eb="18">
      <t>ケッカ</t>
    </rPh>
    <rPh sb="18" eb="19">
      <t>トウ</t>
    </rPh>
    <rPh sb="20" eb="22">
      <t>カツヨウ</t>
    </rPh>
    <rPh sb="24" eb="27">
      <t>シチョウソン</t>
    </rPh>
    <rPh sb="27" eb="28">
      <t>ベツ</t>
    </rPh>
    <rPh sb="28" eb="30">
      <t>ノウギョウ</t>
    </rPh>
    <rPh sb="30" eb="33">
      <t>サンシュツガク</t>
    </rPh>
    <rPh sb="34" eb="36">
      <t>スイケイ</t>
    </rPh>
    <rPh sb="36" eb="38">
      <t>ケッカ</t>
    </rPh>
    <rPh sb="39" eb="41">
      <t>スウチ</t>
    </rPh>
    <phoneticPr fontId="3"/>
  </si>
  <si>
    <t xml:space="preserve">x </t>
  </si>
  <si>
    <t>上    山    市</t>
    <rPh sb="0" eb="11">
      <t>カミノヤマシ</t>
    </rPh>
    <phoneticPr fontId="23"/>
  </si>
  <si>
    <t>畜産</t>
    <rPh sb="0" eb="2">
      <t>チクサン</t>
    </rPh>
    <phoneticPr fontId="3"/>
  </si>
  <si>
    <t>野菜</t>
    <rPh sb="0" eb="2">
      <t>ヤサイ</t>
    </rPh>
    <phoneticPr fontId="3"/>
  </si>
  <si>
    <t>米</t>
    <rPh sb="0" eb="1">
      <t>コメ</t>
    </rPh>
    <phoneticPr fontId="3"/>
  </si>
  <si>
    <t>米    沢    市</t>
    <rPh sb="0" eb="11">
      <t>ヨネザワシ</t>
    </rPh>
    <phoneticPr fontId="23"/>
  </si>
  <si>
    <t>新    庄    市</t>
    <rPh sb="0" eb="11">
      <t>シンジョウシ</t>
    </rPh>
    <phoneticPr fontId="23"/>
  </si>
  <si>
    <t>総産出額</t>
    <rPh sb="0" eb="1">
      <t>ソウ</t>
    </rPh>
    <rPh sb="1" eb="4">
      <t>サンシュツガク</t>
    </rPh>
    <phoneticPr fontId="3"/>
  </si>
  <si>
    <t>（15～64歳）</t>
    <rPh sb="6" eb="7">
      <t>サイ</t>
    </rPh>
    <phoneticPr fontId="23"/>
  </si>
  <si>
    <t>(千万円)</t>
    <rPh sb="1" eb="4">
      <t>センマンエン</t>
    </rPh>
    <phoneticPr fontId="3"/>
  </si>
  <si>
    <t>世 帯 数</t>
    <rPh sb="0" eb="5">
      <t>セタイスウ</t>
    </rPh>
    <phoneticPr fontId="23"/>
  </si>
  <si>
    <t>農業産出額（県内）</t>
    <rPh sb="0" eb="2">
      <t>ノウギョウ</t>
    </rPh>
    <rPh sb="2" eb="5">
      <t>サンシュツガク</t>
    </rPh>
    <rPh sb="6" eb="8">
      <t>ケンナイ</t>
    </rPh>
    <phoneticPr fontId="3"/>
  </si>
  <si>
    <t>（注）１　令和２年２月１日現在。</t>
    <rPh sb="1" eb="2">
      <t>チュウ</t>
    </rPh>
    <rPh sb="5" eb="6">
      <t>レイ</t>
    </rPh>
    <rPh sb="6" eb="7">
      <t>ワ</t>
    </rPh>
    <rPh sb="8" eb="9">
      <t>ネン</t>
    </rPh>
    <rPh sb="10" eb="11">
      <t>ガツ</t>
    </rPh>
    <rPh sb="12" eb="13">
      <t>ニチ</t>
    </rPh>
    <rPh sb="13" eb="15">
      <t>ゲンザイ</t>
    </rPh>
    <phoneticPr fontId="3"/>
  </si>
  <si>
    <t>畑</t>
    <rPh sb="0" eb="1">
      <t>ハタケ</t>
    </rPh>
    <phoneticPr fontId="3"/>
  </si>
  <si>
    <t>樹園地</t>
    <rPh sb="0" eb="3">
      <t>ジュエンチ</t>
    </rPh>
    <phoneticPr fontId="3"/>
  </si>
  <si>
    <t>田</t>
    <rPh sb="0" eb="1">
      <t>タ</t>
    </rPh>
    <phoneticPr fontId="3"/>
  </si>
  <si>
    <t>総面積</t>
    <rPh sb="0" eb="3">
      <t>ソウメンセキ</t>
    </rPh>
    <phoneticPr fontId="3"/>
  </si>
  <si>
    <t>（ａ）</t>
  </si>
  <si>
    <t>経営耕地面積（県内）</t>
    <rPh sb="7" eb="9">
      <t>ケンナイ</t>
    </rPh>
    <phoneticPr fontId="3"/>
  </si>
  <si>
    <t>30～49人</t>
    <rPh sb="5" eb="6">
      <t>ニン</t>
    </rPh>
    <phoneticPr fontId="3"/>
  </si>
  <si>
    <t>50人以上</t>
    <rPh sb="2" eb="3">
      <t>ニン</t>
    </rPh>
    <rPh sb="3" eb="5">
      <t>イジョウ</t>
    </rPh>
    <phoneticPr fontId="3"/>
  </si>
  <si>
    <t>10～29人</t>
    <rPh sb="5" eb="6">
      <t>ニン</t>
    </rPh>
    <phoneticPr fontId="3"/>
  </si>
  <si>
    <t>４～９人</t>
    <rPh sb="3" eb="4">
      <t>ニン</t>
    </rPh>
    <phoneticPr fontId="3"/>
  </si>
  <si>
    <t>現    金
給与総額</t>
    <rPh sb="0" eb="6">
      <t>ゲンキン</t>
    </rPh>
    <phoneticPr fontId="3"/>
  </si>
  <si>
    <t>１人当り市民所得</t>
    <rPh sb="1" eb="2">
      <t>ニン</t>
    </rPh>
    <rPh sb="2" eb="3">
      <t>アタ</t>
    </rPh>
    <rPh sb="4" eb="6">
      <t>シミン</t>
    </rPh>
    <rPh sb="6" eb="8">
      <t>ショトク</t>
    </rPh>
    <phoneticPr fontId="3"/>
  </si>
  <si>
    <t>従  業  者  数</t>
    <rPh sb="0" eb="7">
      <t>ジュウギョウシャ</t>
    </rPh>
    <rPh sb="9" eb="10">
      <t>スウ</t>
    </rPh>
    <phoneticPr fontId="3"/>
  </si>
  <si>
    <t>従  業  者  規  模  別</t>
    <rPh sb="0" eb="7">
      <t>ジュウギョウシャ</t>
    </rPh>
    <rPh sb="9" eb="13">
      <t>キボ</t>
    </rPh>
    <rPh sb="15" eb="16">
      <t>ベツ</t>
    </rPh>
    <phoneticPr fontId="3"/>
  </si>
  <si>
    <t>（事業所、人、万円）</t>
    <rPh sb="1" eb="4">
      <t>ジギョウショ</t>
    </rPh>
    <rPh sb="5" eb="6">
      <t>ヒト</t>
    </rPh>
    <rPh sb="7" eb="9">
      <t>マンエン</t>
    </rPh>
    <phoneticPr fontId="3"/>
  </si>
  <si>
    <t>工業事業所数（県内）</t>
    <rPh sb="7" eb="9">
      <t>ケンナイ</t>
    </rPh>
    <phoneticPr fontId="3"/>
  </si>
  <si>
    <t>年  少</t>
    <rPh sb="0" eb="4">
      <t>ネンショウ</t>
    </rPh>
    <phoneticPr fontId="23"/>
  </si>
  <si>
    <t>５～９人</t>
  </si>
  <si>
    <t>製造品出荷額等（県内）</t>
    <rPh sb="8" eb="10">
      <t>ケンナイ</t>
    </rPh>
    <phoneticPr fontId="3"/>
  </si>
  <si>
    <t>20人以上</t>
  </si>
  <si>
    <t>10～19人</t>
  </si>
  <si>
    <t>（㎡、万円）</t>
    <rPh sb="3" eb="5">
      <t>マンエン</t>
    </rPh>
    <phoneticPr fontId="3"/>
  </si>
  <si>
    <t>３～４人</t>
  </si>
  <si>
    <t>１～２人</t>
  </si>
  <si>
    <t>従業者数</t>
    <rPh sb="0" eb="4">
      <t>ジュウギョウシャスウ</t>
    </rPh>
    <phoneticPr fontId="23"/>
  </si>
  <si>
    <t>従業者数</t>
  </si>
  <si>
    <t>従  業  者  規  模  別</t>
  </si>
  <si>
    <t>商店数</t>
  </si>
  <si>
    <t>地方交付税額</t>
    <rPh sb="0" eb="2">
      <t>チホウ</t>
    </rPh>
    <rPh sb="2" eb="5">
      <t>コウフゼイ</t>
    </rPh>
    <rPh sb="5" eb="6">
      <t>ガク</t>
    </rPh>
    <phoneticPr fontId="3"/>
  </si>
  <si>
    <t>市       別</t>
  </si>
  <si>
    <t>（店、人）</t>
  </si>
  <si>
    <t>商店数・商業従業者数（県内）</t>
    <rPh sb="11" eb="13">
      <t>ケンナイ</t>
    </rPh>
    <phoneticPr fontId="3"/>
  </si>
  <si>
    <t>売　場　面　積</t>
  </si>
  <si>
    <t xml:space="preserve">      ２　財政力指数＝（基準財政収入額）÷（基準財政需要額）</t>
    <rPh sb="8" eb="11">
      <t>ザイセイリョク</t>
    </rPh>
    <rPh sb="11" eb="13">
      <t>シスウ</t>
    </rPh>
    <rPh sb="15" eb="17">
      <t>キジュン</t>
    </rPh>
    <rPh sb="17" eb="19">
      <t>ザイセイ</t>
    </rPh>
    <rPh sb="19" eb="21">
      <t>シュウニュウ</t>
    </rPh>
    <rPh sb="21" eb="22">
      <t>ガク</t>
    </rPh>
    <rPh sb="25" eb="27">
      <t>キジュン</t>
    </rPh>
    <rPh sb="27" eb="29">
      <t>ザイセイ</t>
    </rPh>
    <rPh sb="29" eb="31">
      <t>ジュヨウ</t>
    </rPh>
    <rPh sb="31" eb="32">
      <t>ガク</t>
    </rPh>
    <phoneticPr fontId="3"/>
  </si>
  <si>
    <t>東    根    市</t>
    <rPh sb="0" eb="11">
      <t>ヒガシネシ</t>
    </rPh>
    <phoneticPr fontId="23"/>
  </si>
  <si>
    <t>（注）１　経常収支比率＝（経常経費に充当した一般財源等）÷（経常一般財源等収入額）×１００</t>
    <rPh sb="1" eb="2">
      <t>チュウ</t>
    </rPh>
    <rPh sb="5" eb="7">
      <t>ケイジョウ</t>
    </rPh>
    <rPh sb="7" eb="9">
      <t>シュウシ</t>
    </rPh>
    <rPh sb="9" eb="11">
      <t>ヒリツ</t>
    </rPh>
    <rPh sb="13" eb="15">
      <t>ケイジョウ</t>
    </rPh>
    <rPh sb="15" eb="17">
      <t>ケイヒ</t>
    </rPh>
    <rPh sb="18" eb="20">
      <t>ジュウトウ</t>
    </rPh>
    <rPh sb="22" eb="23">
      <t>イチ</t>
    </rPh>
    <rPh sb="23" eb="24">
      <t>ハン</t>
    </rPh>
    <rPh sb="24" eb="26">
      <t>ザイゲン</t>
    </rPh>
    <rPh sb="26" eb="27">
      <t>ナド</t>
    </rPh>
    <rPh sb="30" eb="31">
      <t>ケイエイ</t>
    </rPh>
    <rPh sb="31" eb="32">
      <t>ジョウ</t>
    </rPh>
    <rPh sb="32" eb="33">
      <t>イチ</t>
    </rPh>
    <rPh sb="33" eb="34">
      <t>ハン</t>
    </rPh>
    <rPh sb="34" eb="36">
      <t>ザイゲン</t>
    </rPh>
    <rPh sb="36" eb="37">
      <t>ナド</t>
    </rPh>
    <rPh sb="37" eb="40">
      <t>シュウニュウガク</t>
    </rPh>
    <phoneticPr fontId="3"/>
  </si>
  <si>
    <t>（％）</t>
  </si>
  <si>
    <t>（百万円）</t>
    <rPh sb="1" eb="2">
      <t>ヒャク</t>
    </rPh>
    <rPh sb="2" eb="3">
      <t>マン</t>
    </rPh>
    <rPh sb="3" eb="4">
      <t>エン</t>
    </rPh>
    <phoneticPr fontId="3"/>
  </si>
  <si>
    <t>財政力指数</t>
    <rPh sb="0" eb="2">
      <t>ザイセイ</t>
    </rPh>
    <rPh sb="2" eb="3">
      <t>リョク</t>
    </rPh>
    <rPh sb="3" eb="5">
      <t>シスウ</t>
    </rPh>
    <phoneticPr fontId="3"/>
  </si>
  <si>
    <t>経常収支比率</t>
    <rPh sb="0" eb="2">
      <t>ケイジョウ</t>
    </rPh>
    <rPh sb="2" eb="4">
      <t>シュウシ</t>
    </rPh>
    <rPh sb="4" eb="6">
      <t>ヒリツ</t>
    </rPh>
    <phoneticPr fontId="3"/>
  </si>
  <si>
    <t>地方税収入額</t>
    <rPh sb="0" eb="2">
      <t>チホウ</t>
    </rPh>
    <rPh sb="2" eb="3">
      <t>ゼイ</t>
    </rPh>
    <rPh sb="3" eb="6">
      <t>シュウニュウガク</t>
    </rPh>
    <phoneticPr fontId="3"/>
  </si>
  <si>
    <t>酒    田    市</t>
    <rPh sb="0" eb="11">
      <t>サカタシ</t>
    </rPh>
    <phoneticPr fontId="23"/>
  </si>
  <si>
    <t>財政状況</t>
  </si>
  <si>
    <t>（注） １人当り市民所得の比較は上山市を１００として表示。</t>
    <rPh sb="1" eb="2">
      <t>チュウ</t>
    </rPh>
    <rPh sb="4" eb="6">
      <t>ヒトリ</t>
    </rPh>
    <rPh sb="6" eb="7">
      <t>アタ</t>
    </rPh>
    <rPh sb="8" eb="10">
      <t>シミン</t>
    </rPh>
    <rPh sb="10" eb="12">
      <t>ショトク</t>
    </rPh>
    <rPh sb="13" eb="15">
      <t>ヒカク</t>
    </rPh>
    <rPh sb="16" eb="19">
      <t>カ</t>
    </rPh>
    <rPh sb="26" eb="28">
      <t>ヒョウジ</t>
    </rPh>
    <phoneticPr fontId="3"/>
  </si>
  <si>
    <t>製  造  品  出  荷  額  等</t>
    <rPh sb="0" eb="7">
      <t>セイゾウヒン</t>
    </rPh>
    <rPh sb="9" eb="10">
      <t>デ</t>
    </rPh>
    <rPh sb="12" eb="13">
      <t>カ</t>
    </rPh>
    <rPh sb="15" eb="16">
      <t>ガク</t>
    </rPh>
    <rPh sb="18" eb="19">
      <t>ナド</t>
    </rPh>
    <phoneticPr fontId="23"/>
  </si>
  <si>
    <t>比較（％）</t>
    <rPh sb="0" eb="2">
      <t>ヒカク</t>
    </rPh>
    <phoneticPr fontId="3"/>
  </si>
  <si>
    <t>　　　２　総数には分類不能を含む。</t>
    <rPh sb="5" eb="7">
      <t>ソウスウ</t>
    </rPh>
    <rPh sb="9" eb="11">
      <t>ブンルイ</t>
    </rPh>
    <rPh sb="11" eb="13">
      <t>フノウ</t>
    </rPh>
    <rPh sb="14" eb="15">
      <t>フク</t>
    </rPh>
    <phoneticPr fontId="23"/>
  </si>
  <si>
    <t>実質（千円）</t>
    <rPh sb="0" eb="1">
      <t>ジツ</t>
    </rPh>
    <rPh sb="1" eb="2">
      <t>シツ</t>
    </rPh>
    <rPh sb="3" eb="4">
      <t>セン</t>
    </rPh>
    <rPh sb="4" eb="5">
      <t>エン</t>
    </rPh>
    <phoneticPr fontId="3"/>
  </si>
  <si>
    <t>市民所得（要素費用表示）</t>
    <rPh sb="0" eb="2">
      <t>シミン</t>
    </rPh>
    <rPh sb="2" eb="4">
      <t>ショトク</t>
    </rPh>
    <rPh sb="5" eb="9">
      <t>ヨウソヒ</t>
    </rPh>
    <rPh sb="9" eb="11">
      <t>ヒョウジ</t>
    </rPh>
    <phoneticPr fontId="3"/>
  </si>
  <si>
    <t>市民所得</t>
  </si>
  <si>
    <t xml:space="preserve"> 山    形    市 </t>
    <rPh sb="1" eb="12">
      <t>ヤマガタシ</t>
    </rPh>
    <phoneticPr fontId="23"/>
  </si>
  <si>
    <t>鶴    岡    市</t>
    <rPh sb="0" eb="6">
      <t>ツルオカ</t>
    </rPh>
    <rPh sb="10" eb="11">
      <t>シ</t>
    </rPh>
    <phoneticPr fontId="23"/>
  </si>
  <si>
    <t>村    山    市</t>
    <rPh sb="0" eb="11">
      <t>ムラヤマシ</t>
    </rPh>
    <phoneticPr fontId="23"/>
  </si>
  <si>
    <t>長    井    市</t>
    <rPh sb="0" eb="11">
      <t>ナガイシ</t>
    </rPh>
    <phoneticPr fontId="23"/>
  </si>
  <si>
    <t>天    童    市</t>
    <rPh sb="0" eb="11">
      <t>テンドウシ</t>
    </rPh>
    <phoneticPr fontId="23"/>
  </si>
  <si>
    <t>尾  花  沢  市</t>
    <rPh sb="0" eb="10">
      <t>オバナザワシ</t>
    </rPh>
    <phoneticPr fontId="23"/>
  </si>
  <si>
    <t>南    陽    市</t>
    <rPh sb="0" eb="11">
      <t>ナンヨウシ</t>
    </rPh>
    <phoneticPr fontId="23"/>
  </si>
  <si>
    <t>就業者人口</t>
    <rPh sb="0" eb="2">
      <t>シュウギョウ</t>
    </rPh>
    <rPh sb="2" eb="3">
      <t>シャ</t>
    </rPh>
    <rPh sb="3" eb="5">
      <t>ジンコウ</t>
    </rPh>
    <phoneticPr fontId="23"/>
  </si>
  <si>
    <t>面     積</t>
    <rPh sb="0" eb="7">
      <t>メンセキ</t>
    </rPh>
    <phoneticPr fontId="23"/>
  </si>
  <si>
    <t>人   口</t>
    <rPh sb="0" eb="5">
      <t>ジンコウ</t>
    </rPh>
    <phoneticPr fontId="23"/>
  </si>
  <si>
    <t>男</t>
    <rPh sb="0" eb="1">
      <t>オトコ</t>
    </rPh>
    <phoneticPr fontId="23"/>
  </si>
  <si>
    <t>女</t>
    <rPh sb="0" eb="1">
      <t>オンナ</t>
    </rPh>
    <phoneticPr fontId="23"/>
  </si>
  <si>
    <t>年少人口</t>
    <rPh sb="0" eb="2">
      <t>ネンショウ</t>
    </rPh>
    <rPh sb="2" eb="4">
      <t>ジンコウ</t>
    </rPh>
    <phoneticPr fontId="23"/>
  </si>
  <si>
    <t>（0～14歳）</t>
    <rPh sb="5" eb="6">
      <t>サイ</t>
    </rPh>
    <phoneticPr fontId="23"/>
  </si>
  <si>
    <t>老年人口</t>
    <rPh sb="0" eb="1">
      <t>ロウレイ</t>
    </rPh>
    <rPh sb="1" eb="2">
      <t>ネン</t>
    </rPh>
    <rPh sb="2" eb="4">
      <t>ジンコウ</t>
    </rPh>
    <phoneticPr fontId="23"/>
  </si>
  <si>
    <t>（65歳以上）</t>
    <rPh sb="3" eb="4">
      <t>サイ</t>
    </rPh>
    <rPh sb="4" eb="6">
      <t>イジョウ</t>
    </rPh>
    <phoneticPr fontId="23"/>
  </si>
  <si>
    <t>生産年齢</t>
    <rPh sb="0" eb="4">
      <t>セイサンネンレイ</t>
    </rPh>
    <phoneticPr fontId="23"/>
  </si>
  <si>
    <t>老  年</t>
    <rPh sb="0" eb="1">
      <t>ロウレイ</t>
    </rPh>
    <rPh sb="3" eb="4">
      <t>ネン</t>
    </rPh>
    <phoneticPr fontId="23"/>
  </si>
  <si>
    <t>事業所
総数</t>
    <rPh sb="0" eb="3">
      <t>ジギョウショ</t>
    </rPh>
    <rPh sb="4" eb="6">
      <t>ソウスウ</t>
    </rPh>
    <phoneticPr fontId="3"/>
  </si>
  <si>
    <t>原 材 料</t>
    <rPh sb="0" eb="5">
      <t>ゲンザイリョウ</t>
    </rPh>
    <phoneticPr fontId="23"/>
  </si>
  <si>
    <t>使用額等</t>
    <rPh sb="0" eb="2">
      <t>シヨウ</t>
    </rPh>
    <rPh sb="2" eb="3">
      <t>ガク</t>
    </rPh>
    <rPh sb="3" eb="4">
      <t>ナド</t>
    </rPh>
    <phoneticPr fontId="23"/>
  </si>
  <si>
    <t>製造品出荷額</t>
    <rPh sb="0" eb="3">
      <t>セイゾウヒン</t>
    </rPh>
    <rPh sb="3" eb="4">
      <t>デ</t>
    </rPh>
    <rPh sb="4" eb="5">
      <t>カ</t>
    </rPh>
    <rPh sb="5" eb="6">
      <t>ガク</t>
    </rPh>
    <phoneticPr fontId="23"/>
  </si>
  <si>
    <t>（万円）</t>
    <rPh sb="1" eb="2">
      <t>マン</t>
    </rPh>
    <rPh sb="2" eb="3">
      <t>エン</t>
    </rPh>
    <phoneticPr fontId="23"/>
  </si>
  <si>
    <t>第 １ 次 産 業</t>
    <rPh sb="0" eb="1">
      <t>ダイ</t>
    </rPh>
    <rPh sb="4" eb="5">
      <t>ジ</t>
    </rPh>
    <rPh sb="6" eb="9">
      <t>サンギョウ</t>
    </rPh>
    <phoneticPr fontId="23"/>
  </si>
  <si>
    <t>第 ２ 次 産 業</t>
    <rPh sb="0" eb="1">
      <t>ダイ</t>
    </rPh>
    <rPh sb="4" eb="5">
      <t>ジ</t>
    </rPh>
    <rPh sb="6" eb="9">
      <t>サンギョウ</t>
    </rPh>
    <phoneticPr fontId="23"/>
  </si>
  <si>
    <t xml:space="preserve">第 </t>
    <rPh sb="0" eb="1">
      <t>ダイ</t>
    </rPh>
    <phoneticPr fontId="23"/>
  </si>
  <si>
    <t>３　次　産　業</t>
    <rPh sb="0" eb="3">
      <t>３ジ</t>
    </rPh>
    <rPh sb="4" eb="7">
      <t>サンギョウ</t>
    </rPh>
    <phoneticPr fontId="23"/>
  </si>
  <si>
    <t>事  業  所</t>
    <rPh sb="0" eb="4">
      <t>ジギョウ</t>
    </rPh>
    <rPh sb="6" eb="7">
      <t>ショ</t>
    </rPh>
    <phoneticPr fontId="23"/>
  </si>
  <si>
    <t>事業所数(民営)</t>
    <rPh sb="0" eb="2">
      <t>ジギョウ</t>
    </rPh>
    <rPh sb="2" eb="3">
      <t>ショ</t>
    </rPh>
    <rPh sb="3" eb="4">
      <t>スウ</t>
    </rPh>
    <rPh sb="5" eb="7">
      <t>ミンエイ</t>
    </rPh>
    <phoneticPr fontId="23"/>
  </si>
  <si>
    <t>市職員数</t>
    <rPh sb="0" eb="1">
      <t>シ</t>
    </rPh>
    <rPh sb="1" eb="3">
      <t>ショクイン</t>
    </rPh>
    <rPh sb="3" eb="4">
      <t>スウ</t>
    </rPh>
    <phoneticPr fontId="23"/>
  </si>
  <si>
    <t>令和５年　数字で見るかみのやま</t>
    <rPh sb="0" eb="2">
      <t>レイワ</t>
    </rPh>
    <rPh sb="3" eb="4">
      <t>ネン</t>
    </rPh>
    <rPh sb="5" eb="7">
      <t>スウジ</t>
    </rPh>
    <rPh sb="8" eb="9">
      <t>ミ</t>
    </rPh>
    <phoneticPr fontId="3"/>
  </si>
  <si>
    <t>売場面積・年間商品販売額</t>
  </si>
  <si>
    <t>（　小　売　額　）</t>
    <rPh sb="2" eb="3">
      <t>ショウ</t>
    </rPh>
    <rPh sb="4" eb="5">
      <t>ウリ</t>
    </rPh>
    <rPh sb="6" eb="7">
      <t>ガク</t>
    </rPh>
    <phoneticPr fontId="3"/>
  </si>
  <si>
    <t>　売場面積・年間商品販売額</t>
    <rPh sb="6" eb="8">
      <t>ネンカン</t>
    </rPh>
    <rPh sb="9" eb="10">
      <t>ヒン</t>
    </rPh>
    <phoneticPr fontId="24"/>
  </si>
  <si>
    <t>3人以下</t>
    <rPh sb="1" eb="2">
      <t>ニン</t>
    </rPh>
    <rPh sb="2" eb="4">
      <t>イカ</t>
    </rPh>
    <phoneticPr fontId="3"/>
  </si>
  <si>
    <t>くず・廃物計</t>
    <rPh sb="3" eb="5">
      <t>ハイブツ</t>
    </rPh>
    <rPh sb="5" eb="6">
      <t>ケイ</t>
    </rPh>
    <phoneticPr fontId="23"/>
  </si>
  <si>
    <t>修理料等その他の収入額</t>
    <rPh sb="0" eb="2">
      <t>シュウリ</t>
    </rPh>
    <rPh sb="2" eb="3">
      <t>リョウ</t>
    </rPh>
    <rPh sb="3" eb="4">
      <t>ナド</t>
    </rPh>
    <rPh sb="6" eb="7">
      <t>タ</t>
    </rPh>
    <rPh sb="8" eb="10">
      <t>シュウニュウ</t>
    </rPh>
    <rPh sb="10" eb="11">
      <t>ガク</t>
    </rPh>
    <phoneticPr fontId="23"/>
  </si>
  <si>
    <r>
      <t>資料：国土交通省国土地理院「全国都道府県市区町村別面積調」、</t>
    </r>
    <r>
      <rPr>
        <sz val="9"/>
        <rFont val="ＭＳ 明朝"/>
        <family val="1"/>
        <charset val="128"/>
      </rPr>
      <t>県統計企画課「山形県の人口と世帯数」</t>
    </r>
    <rPh sb="0" eb="2">
      <t>シリョウ</t>
    </rPh>
    <rPh sb="14" eb="16">
      <t>ゼンコク</t>
    </rPh>
    <rPh sb="16" eb="20">
      <t>トドウフケン</t>
    </rPh>
    <rPh sb="20" eb="22">
      <t>シク</t>
    </rPh>
    <rPh sb="22" eb="24">
      <t>チョウソン</t>
    </rPh>
    <rPh sb="24" eb="25">
      <t>ベツ</t>
    </rPh>
    <rPh sb="25" eb="27">
      <t>メンセキ</t>
    </rPh>
    <rPh sb="27" eb="28">
      <t>シラ</t>
    </rPh>
    <rPh sb="30" eb="31">
      <t>ケン</t>
    </rPh>
    <rPh sb="31" eb="33">
      <t>トウケイ</t>
    </rPh>
    <rPh sb="33" eb="36">
      <t>キカク</t>
    </rPh>
    <rPh sb="37" eb="40">
      <t>ヤマガタケン</t>
    </rPh>
    <rPh sb="41" eb="43">
      <t>ジンコウ</t>
    </rPh>
    <rPh sb="44" eb="47">
      <t>セタイスウ</t>
    </rPh>
    <phoneticPr fontId="23"/>
  </si>
  <si>
    <r>
      <t>（注）１　</t>
    </r>
    <r>
      <rPr>
        <sz val="9"/>
        <rFont val="ＭＳ 明朝"/>
        <family val="1"/>
        <charset val="128"/>
      </rPr>
      <t>世帯数と人口は令和２年国勢調査を基にした令和４年１０月１日現在の推計。</t>
    </r>
    <rPh sb="1" eb="2">
      <t>チュウ</t>
    </rPh>
    <rPh sb="5" eb="8">
      <t>セタイスウ</t>
    </rPh>
    <rPh sb="9" eb="11">
      <t>ジンコウ</t>
    </rPh>
    <rPh sb="12" eb="13">
      <t>レイ</t>
    </rPh>
    <rPh sb="13" eb="14">
      <t>ワ</t>
    </rPh>
    <rPh sb="15" eb="16">
      <t>ネン</t>
    </rPh>
    <rPh sb="16" eb="20">
      <t>コクセイ</t>
    </rPh>
    <rPh sb="21" eb="22">
      <t>モト</t>
    </rPh>
    <rPh sb="25" eb="27">
      <t>レイワ</t>
    </rPh>
    <rPh sb="28" eb="29">
      <t>ネン</t>
    </rPh>
    <rPh sb="31" eb="32">
      <t>ガツ</t>
    </rPh>
    <rPh sb="33" eb="34">
      <t>ニチ</t>
    </rPh>
    <rPh sb="34" eb="36">
      <t>ゲンザイ</t>
    </rPh>
    <rPh sb="37" eb="39">
      <t>スイケイ</t>
    </rPh>
    <phoneticPr fontId="23"/>
  </si>
  <si>
    <r>
      <t>　　　２　</t>
    </r>
    <r>
      <rPr>
        <sz val="9"/>
        <rFont val="ＭＳ 明朝"/>
        <family val="1"/>
        <charset val="128"/>
      </rPr>
      <t>令和２年国勢調査は不詳補完値を用いている。</t>
    </r>
    <rPh sb="5" eb="7">
      <t>レイワ</t>
    </rPh>
    <rPh sb="8" eb="9">
      <t>ネン</t>
    </rPh>
    <rPh sb="9" eb="13">
      <t>コクセイ</t>
    </rPh>
    <rPh sb="14" eb="16">
      <t>フショウ</t>
    </rPh>
    <rPh sb="16" eb="19">
      <t>ホカン</t>
    </rPh>
    <rPh sb="20" eb="21">
      <t>モチ</t>
    </rPh>
    <phoneticPr fontId="23"/>
  </si>
  <si>
    <r>
      <t>　　　３　面積は一部境界未確定。令和</t>
    </r>
    <r>
      <rPr>
        <sz val="9"/>
        <rFont val="ＭＳ 明朝"/>
        <family val="1"/>
        <charset val="128"/>
      </rPr>
      <t>４年１０月１日現在の国土交通省国土地理院公表の数値。</t>
    </r>
    <rPh sb="16" eb="17">
      <t>レイ</t>
    </rPh>
    <rPh sb="17" eb="18">
      <t>ワ</t>
    </rPh>
    <rPh sb="41" eb="42">
      <t>カズ</t>
    </rPh>
    <phoneticPr fontId="23"/>
  </si>
  <si>
    <r>
      <t>うち</t>
    </r>
    <r>
      <rPr>
        <sz val="10"/>
        <rFont val="ＭＳ 明朝"/>
        <family val="1"/>
        <charset val="128"/>
      </rPr>
      <t>卸売業、
小売業</t>
    </r>
    <rPh sb="2" eb="5">
      <t>オロシウリギョウ</t>
    </rPh>
    <rPh sb="7" eb="10">
      <t>コウリギョウ</t>
    </rPh>
    <phoneticPr fontId="23"/>
  </si>
  <si>
    <r>
      <t>うち</t>
    </r>
    <r>
      <rPr>
        <sz val="10"/>
        <rFont val="ＭＳ 明朝"/>
        <family val="1"/>
        <charset val="128"/>
      </rPr>
      <t>宿泊業、
飲食サービス業</t>
    </r>
    <rPh sb="2" eb="5">
      <t>シュク</t>
    </rPh>
    <rPh sb="7" eb="9">
      <t>インショク</t>
    </rPh>
    <rPh sb="13" eb="14">
      <t>ギョウ</t>
    </rPh>
    <phoneticPr fontId="23"/>
  </si>
  <si>
    <r>
      <t>（注）１　就業者人口は</t>
    </r>
    <r>
      <rPr>
        <sz val="8.9"/>
        <rFont val="ＭＳ 明朝"/>
        <family val="1"/>
        <charset val="128"/>
      </rPr>
      <t>令和２年１０月１日、事業所は令和３年６月１日、市職員数は令和４年４月１日現在。</t>
    </r>
    <rPh sb="1" eb="2">
      <t>チュウ</t>
    </rPh>
    <rPh sb="5" eb="8">
      <t>シュウギョウシャ</t>
    </rPh>
    <rPh sb="8" eb="10">
      <t>ジンコウ</t>
    </rPh>
    <rPh sb="11" eb="13">
      <t>レイワ</t>
    </rPh>
    <rPh sb="14" eb="15">
      <t>ネン</t>
    </rPh>
    <rPh sb="17" eb="18">
      <t>ガツ</t>
    </rPh>
    <rPh sb="19" eb="20">
      <t>ニチ</t>
    </rPh>
    <rPh sb="21" eb="24">
      <t>ジギョウショ</t>
    </rPh>
    <rPh sb="25" eb="27">
      <t>レイワ</t>
    </rPh>
    <rPh sb="28" eb="29">
      <t>ネン</t>
    </rPh>
    <rPh sb="30" eb="31">
      <t>ガツ</t>
    </rPh>
    <rPh sb="32" eb="33">
      <t>ニチ</t>
    </rPh>
    <rPh sb="34" eb="35">
      <t>シ</t>
    </rPh>
    <rPh sb="35" eb="38">
      <t>ショクインスウ</t>
    </rPh>
    <rPh sb="39" eb="40">
      <t>レイ</t>
    </rPh>
    <rPh sb="40" eb="41">
      <t>ワ</t>
    </rPh>
    <rPh sb="42" eb="43">
      <t>ネン</t>
    </rPh>
    <phoneticPr fontId="23"/>
  </si>
  <si>
    <r>
      <t xml:space="preserve"> （注）１　</t>
    </r>
    <r>
      <rPr>
        <sz val="9"/>
        <rFont val="ＭＳ 明朝"/>
        <family val="1"/>
        <charset val="128"/>
      </rPr>
      <t>令和３年１月～１２月までの１年間。</t>
    </r>
    <rPh sb="2" eb="3">
      <t>チュウ</t>
    </rPh>
    <rPh sb="6" eb="8">
      <t>レイワ</t>
    </rPh>
    <rPh sb="9" eb="10">
      <t>ネン</t>
    </rPh>
    <rPh sb="11" eb="12">
      <t>ガツ</t>
    </rPh>
    <rPh sb="15" eb="16">
      <t>ガツ</t>
    </rPh>
    <rPh sb="20" eb="22">
      <t>ネンカン</t>
    </rPh>
    <phoneticPr fontId="3"/>
  </si>
  <si>
    <r>
      <t>（注）１　令和</t>
    </r>
    <r>
      <rPr>
        <sz val="9"/>
        <rFont val="ＭＳ 明朝"/>
        <family val="1"/>
        <charset val="128"/>
      </rPr>
      <t>４年６月１日現在。</t>
    </r>
    <rPh sb="1" eb="2">
      <t>チュウ</t>
    </rPh>
    <rPh sb="5" eb="6">
      <t>レイ</t>
    </rPh>
    <rPh sb="6" eb="7">
      <t>ワ</t>
    </rPh>
    <rPh sb="8" eb="9">
      <t>ネン</t>
    </rPh>
    <rPh sb="10" eb="11">
      <t>ガツ</t>
    </rPh>
    <rPh sb="12" eb="13">
      <t>ニチ</t>
    </rPh>
    <rPh sb="13" eb="15">
      <t>ゲンザイ</t>
    </rPh>
    <phoneticPr fontId="3"/>
  </si>
  <si>
    <r>
      <t>　　　２　現金給与総額は</t>
    </r>
    <r>
      <rPr>
        <sz val="9"/>
        <rFont val="ＭＳ 明朝"/>
        <family val="1"/>
        <charset val="128"/>
      </rPr>
      <t>令和３年１月～１２月</t>
    </r>
    <rPh sb="5" eb="7">
      <t>ゲンキン</t>
    </rPh>
    <rPh sb="7" eb="9">
      <t>キュウヨ</t>
    </rPh>
    <rPh sb="9" eb="11">
      <t>ソウガク</t>
    </rPh>
    <rPh sb="12" eb="14">
      <t>レイワ</t>
    </rPh>
    <rPh sb="15" eb="16">
      <t>ネン</t>
    </rPh>
    <rPh sb="17" eb="19">
      <t>ガツカラ</t>
    </rPh>
    <rPh sb="21" eb="22">
      <t>ガツ</t>
    </rPh>
    <phoneticPr fontId="3"/>
  </si>
  <si>
    <t xml:space="preserve">x </t>
    <phoneticPr fontId="3"/>
  </si>
  <si>
    <r>
      <t>（注）</t>
    </r>
    <r>
      <rPr>
        <sz val="9"/>
        <rFont val="ＭＳ 明朝"/>
        <family val="1"/>
        <charset val="128"/>
      </rPr>
      <t>令和３年１月～１２月。</t>
    </r>
    <rPh sb="1" eb="2">
      <t>チュウ</t>
    </rPh>
    <rPh sb="3" eb="5">
      <t>レイワ</t>
    </rPh>
    <rPh sb="6" eb="7">
      <t>ネン</t>
    </rPh>
    <rPh sb="8" eb="9">
      <t>ガツ</t>
    </rPh>
    <rPh sb="12" eb="13">
      <t>ツキ</t>
    </rPh>
    <phoneticPr fontId="23"/>
  </si>
  <si>
    <r>
      <t>（注）　</t>
    </r>
    <r>
      <rPr>
        <sz val="9"/>
        <rFont val="ＭＳ 明朝"/>
        <family val="1"/>
        <charset val="128"/>
      </rPr>
      <t>令和３年６月１日現在。</t>
    </r>
    <rPh sb="4" eb="6">
      <t>レイワ</t>
    </rPh>
    <phoneticPr fontId="3"/>
  </si>
  <si>
    <r>
      <t>（注）１　</t>
    </r>
    <r>
      <rPr>
        <sz val="9"/>
        <rFont val="ＭＳ 明朝"/>
        <family val="1"/>
        <charset val="128"/>
      </rPr>
      <t>令和３年６月１日現在。</t>
    </r>
    <rPh sb="5" eb="7">
      <t>レイワ</t>
    </rPh>
    <phoneticPr fontId="3"/>
  </si>
  <si>
    <r>
      <t xml:space="preserve">      ２　売場面積は</t>
    </r>
    <r>
      <rPr>
        <sz val="9"/>
        <rFont val="ＭＳ 明朝"/>
        <family val="1"/>
        <charset val="128"/>
      </rPr>
      <t>法人組織の小売業のみ対象。（一部業種を除く）</t>
    </r>
    <rPh sb="8" eb="9">
      <t>ウ</t>
    </rPh>
    <rPh sb="9" eb="10">
      <t>バ</t>
    </rPh>
    <rPh sb="10" eb="12">
      <t>メンセキ</t>
    </rPh>
    <rPh sb="13" eb="15">
      <t>ホウジン</t>
    </rPh>
    <rPh sb="15" eb="17">
      <t>ソシキ</t>
    </rPh>
    <rPh sb="18" eb="21">
      <t>コウリギョウ</t>
    </rPh>
    <rPh sb="23" eb="25">
      <t>タイショウ</t>
    </rPh>
    <rPh sb="27" eb="29">
      <t>イチブ</t>
    </rPh>
    <rPh sb="29" eb="31">
      <t>ギョウシュ</t>
    </rPh>
    <rPh sb="32" eb="33">
      <t>ノゾ</t>
    </rPh>
    <phoneticPr fontId="3"/>
  </si>
  <si>
    <r>
      <t xml:space="preserve">      ３　年間商品販売額は</t>
    </r>
    <r>
      <rPr>
        <sz val="9"/>
        <rFont val="ＭＳ 明朝"/>
        <family val="1"/>
        <charset val="128"/>
      </rPr>
      <t>令和２年１月１日～１２月３１日までの１年間の販売額。</t>
    </r>
    <rPh sb="8" eb="10">
      <t>ネンカン</t>
    </rPh>
    <rPh sb="10" eb="12">
      <t>ショウヒン</t>
    </rPh>
    <rPh sb="12" eb="14">
      <t>ハンバイ</t>
    </rPh>
    <rPh sb="14" eb="15">
      <t>ガク</t>
    </rPh>
    <rPh sb="16" eb="18">
      <t>レイワ</t>
    </rPh>
    <rPh sb="19" eb="20">
      <t>ネン</t>
    </rPh>
    <rPh sb="21" eb="22">
      <t>ガツ</t>
    </rPh>
    <rPh sb="23" eb="24">
      <t>ニチ</t>
    </rPh>
    <rPh sb="27" eb="28">
      <t>ガツ</t>
    </rPh>
    <rPh sb="30" eb="31">
      <t>ニチ</t>
    </rPh>
    <rPh sb="35" eb="37">
      <t>ネンカン</t>
    </rPh>
    <rPh sb="38" eb="40">
      <t>ハンバイ</t>
    </rPh>
    <rPh sb="40" eb="41">
      <t>ガク</t>
    </rPh>
    <phoneticPr fontId="3"/>
  </si>
  <si>
    <r>
      <t>令和</t>
    </r>
    <r>
      <rPr>
        <sz val="10"/>
        <rFont val="ＭＳ 明朝"/>
        <family val="1"/>
        <charset val="128"/>
      </rPr>
      <t>３年度　普 通 会 計</t>
    </r>
    <rPh sb="0" eb="1">
      <t>レイ</t>
    </rPh>
    <rPh sb="1" eb="2">
      <t>ワ</t>
    </rPh>
    <rPh sb="3" eb="5">
      <t>ネンド</t>
    </rPh>
    <rPh sb="6" eb="9">
      <t>フツウ</t>
    </rPh>
    <rPh sb="10" eb="13">
      <t>イッパンカイケイ</t>
    </rPh>
    <phoneticPr fontId="3"/>
  </si>
  <si>
    <r>
      <t>　　資料：県市町村課「山形県市町村概要」(</t>
    </r>
    <r>
      <rPr>
        <sz val="9"/>
        <rFont val="ＭＳ 明朝"/>
        <family val="1"/>
        <charset val="128"/>
      </rPr>
      <t>令和４年刊)</t>
    </r>
    <rPh sb="2" eb="4">
      <t>シリョウ</t>
    </rPh>
    <rPh sb="21" eb="23">
      <t>レイワ</t>
    </rPh>
    <rPh sb="24" eb="25">
      <t>ネン</t>
    </rPh>
    <rPh sb="25" eb="26">
      <t>カン</t>
    </rPh>
    <phoneticPr fontId="3"/>
  </si>
  <si>
    <r>
      <t>資料：県統計企画課「市町村民経済計算」(令和</t>
    </r>
    <r>
      <rPr>
        <sz val="9"/>
        <rFont val="ＭＳ 明朝"/>
        <family val="1"/>
        <charset val="128"/>
      </rPr>
      <t>２年度)</t>
    </r>
  </si>
  <si>
    <t>資料：農林業センサス</t>
    <rPh sb="3" eb="6">
      <t>ノウリンギョウ</t>
    </rPh>
    <phoneticPr fontId="3"/>
  </si>
  <si>
    <t>　資料：2022年経済構造実態調査製造業事業所調査</t>
    <rPh sb="8" eb="9">
      <t>ネン</t>
    </rPh>
    <rPh sb="9" eb="11">
      <t>ケイザイ</t>
    </rPh>
    <rPh sb="11" eb="13">
      <t>コウゾウ</t>
    </rPh>
    <rPh sb="13" eb="15">
      <t>ジッタイ</t>
    </rPh>
    <rPh sb="15" eb="17">
      <t>チョウサ</t>
    </rPh>
    <rPh sb="17" eb="20">
      <t>セイゾウギョウ</t>
    </rPh>
    <rPh sb="20" eb="23">
      <t>ジギョウショ</t>
    </rPh>
    <rPh sb="23" eb="25">
      <t>チョウサ</t>
    </rPh>
    <phoneticPr fontId="3"/>
  </si>
  <si>
    <r>
      <t>資料：国勢調査、経済センサス-活動調査</t>
    </r>
    <r>
      <rPr>
        <sz val="9"/>
        <rFont val="ＭＳ 明朝"/>
        <family val="1"/>
        <charset val="128"/>
      </rPr>
      <t>、県市町村課「山形県市町村概要」</t>
    </r>
    <rPh sb="0" eb="2">
      <t>シリョウ</t>
    </rPh>
    <rPh sb="3" eb="7">
      <t>コクセイチョウサ</t>
    </rPh>
    <rPh sb="8" eb="10">
      <t>ケイザイ</t>
    </rPh>
    <rPh sb="15" eb="17">
      <t>カツドウ</t>
    </rPh>
    <rPh sb="17" eb="19">
      <t>チョウサ</t>
    </rPh>
    <rPh sb="20" eb="21">
      <t>ケン</t>
    </rPh>
    <rPh sb="21" eb="24">
      <t>シチョウソン</t>
    </rPh>
    <rPh sb="24" eb="25">
      <t>カ</t>
    </rPh>
    <rPh sb="26" eb="29">
      <t>ヤマガタケン</t>
    </rPh>
    <rPh sb="29" eb="32">
      <t>シチョウソン</t>
    </rPh>
    <rPh sb="32" eb="34">
      <t>ガイヨウ</t>
    </rPh>
    <phoneticPr fontId="23"/>
  </si>
  <si>
    <r>
      <t>資料：農林水産省「</t>
    </r>
    <r>
      <rPr>
        <sz val="9"/>
        <rFont val="ＭＳ 明朝"/>
        <family val="1"/>
        <charset val="128"/>
      </rPr>
      <t>市町村別農業産出額（推計）」</t>
    </r>
    <rPh sb="0" eb="2">
      <t>シリョウ</t>
    </rPh>
    <rPh sb="3" eb="5">
      <t>ノウリン</t>
    </rPh>
    <rPh sb="5" eb="8">
      <t>スイサンショウ</t>
    </rPh>
    <rPh sb="9" eb="12">
      <t>シチョウソン</t>
    </rPh>
    <rPh sb="12" eb="13">
      <t>ベツ</t>
    </rPh>
    <rPh sb="13" eb="15">
      <t>ノウギョウ</t>
    </rPh>
    <rPh sb="15" eb="18">
      <t>サンシュツガク</t>
    </rPh>
    <rPh sb="19" eb="21">
      <t>スイケイ</t>
    </rPh>
    <phoneticPr fontId="3"/>
  </si>
  <si>
    <t>資料：経済センサス-活動調査(卸売業,小売業)</t>
    <rPh sb="3" eb="5">
      <t>ケイザイ</t>
    </rPh>
    <rPh sb="10" eb="12">
      <t>カツドウ</t>
    </rPh>
    <rPh sb="12" eb="14">
      <t>チョウサ</t>
    </rPh>
    <rPh sb="15" eb="17">
      <t>オロシウ</t>
    </rPh>
    <rPh sb="17" eb="18">
      <t>ギョウ</t>
    </rPh>
    <rPh sb="19" eb="22">
      <t>コウリギョウ</t>
    </rPh>
    <phoneticPr fontId="3"/>
  </si>
  <si>
    <t>資料：経済センサス-活動調査(卸売業,小売業)</t>
    <rPh sb="3" eb="5">
      <t>ケイザイ</t>
    </rPh>
    <rPh sb="10" eb="12">
      <t>カツドウ</t>
    </rPh>
    <rPh sb="12" eb="14">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</si>
</sst>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0_);[Red]\(#,##0.0\)"/>
    <numFmt numFmtId="177" formatCode="#,##0_);[Red]\(#,##0\)"/>
    <numFmt numFmtId="178" formatCode="#,##0;&quot;△ &quot;#,##0"/>
    <numFmt numFmtId="179" formatCode="0.0_);[Red]\(0.0\)"/>
    <numFmt numFmtId="180" formatCode="#,##0_ ;[Red]\-#,##0\ "/>
    <numFmt numFmtId="181" formatCode="0.00_);[Red]\(0.00\)"/>
    <numFmt numFmtId="182" formatCode="0.0%"/>
  </numFmts>
  <fonts count="30" x14ac:knownFonts="1">
    <font>
      <sz val="11"/>
      <color theme="1"/>
      <name val="游ゴシック"/>
      <family val="3"/>
      <scheme val="minor"/>
    </font>
    <font>
      <sz val="11"/>
      <color theme="1"/>
      <name val="游ゴシック"/>
      <family val="3"/>
      <scheme val="minor"/>
    </font>
    <font>
      <sz val="11"/>
      <name val="ＭＳ Ｐゴシック"/>
      <family val="3"/>
    </font>
    <font>
      <sz val="6"/>
      <name val="游ゴシック"/>
      <family val="3"/>
    </font>
    <font>
      <sz val="12"/>
      <color theme="1"/>
      <name val="游ゴシック"/>
      <family val="3"/>
      <scheme val="minor"/>
    </font>
    <font>
      <sz val="14"/>
      <color theme="1"/>
      <name val="HG創英角ｺﾞｼｯｸUB"/>
      <family val="3"/>
    </font>
    <font>
      <b/>
      <sz val="12"/>
      <color theme="1"/>
      <name val="ＭＳ ゴシック"/>
      <family val="3"/>
    </font>
    <font>
      <sz val="12"/>
      <color theme="1"/>
      <name val="ＭＳ ゴシック"/>
      <family val="3"/>
    </font>
    <font>
      <u/>
      <sz val="11"/>
      <color theme="10"/>
      <name val="ＭＳ Ｐゴシック"/>
      <family val="3"/>
    </font>
    <font>
      <u/>
      <sz val="12"/>
      <color theme="10"/>
      <name val="ＭＳ ゴシック"/>
      <family val="3"/>
    </font>
    <font>
      <u/>
      <sz val="14"/>
      <color theme="10"/>
      <name val="ＭＳ Ｐゴシック"/>
      <family val="3"/>
    </font>
    <font>
      <sz val="14"/>
      <name val="ＭＳ 明朝"/>
      <family val="1"/>
    </font>
    <font>
      <sz val="9"/>
      <name val="ＭＳ 明朝"/>
      <family val="1"/>
    </font>
    <font>
      <sz val="10"/>
      <name val="ＭＳ 明朝"/>
      <family val="1"/>
    </font>
    <font>
      <sz val="10"/>
      <name val="ＭＳ Ｐゴシック"/>
      <family val="3"/>
    </font>
    <font>
      <b/>
      <sz val="10"/>
      <name val="ＭＳ ゴシック"/>
      <family val="3"/>
    </font>
    <font>
      <sz val="8.9"/>
      <name val="ＭＳ 明朝"/>
      <family val="1"/>
    </font>
    <font>
      <sz val="9"/>
      <name val="ＭＳ Ｐゴシック"/>
      <family val="3"/>
    </font>
    <font>
      <sz val="9"/>
      <color rgb="FFFF0000"/>
      <name val="ＭＳ 明朝"/>
      <family val="1"/>
    </font>
    <font>
      <sz val="12"/>
      <name val="ｺﾞｼｯｸ"/>
      <family val="3"/>
    </font>
    <font>
      <u/>
      <sz val="11"/>
      <name val="ＭＳ Ｐゴシック"/>
      <family val="3"/>
    </font>
    <font>
      <b/>
      <sz val="10"/>
      <name val="ＭＳ 明朝"/>
      <family val="1"/>
    </font>
    <font>
      <b/>
      <sz val="15"/>
      <color theme="3"/>
      <name val="游ゴシック"/>
      <family val="2"/>
      <scheme val="minor"/>
    </font>
    <font>
      <sz val="6"/>
      <name val="ＭＳ Ｐゴシック"/>
      <family val="3"/>
    </font>
    <font>
      <sz val="14"/>
      <name val="HGS教科書体"/>
      <family val="1"/>
    </font>
    <font>
      <sz val="9"/>
      <name val="ＭＳ 明朝"/>
      <family val="1"/>
      <charset val="128"/>
    </font>
    <font>
      <sz val="10"/>
      <name val="ＭＳ 明朝"/>
      <family val="1"/>
      <charset val="128"/>
    </font>
    <font>
      <sz val="8.9"/>
      <name val="ＭＳ 明朝"/>
      <family val="1"/>
      <charset val="128"/>
    </font>
    <font>
      <b/>
      <sz val="11"/>
      <name val="ＭＳ ゴシック"/>
      <family val="3"/>
    </font>
    <font>
      <sz val="11"/>
      <name val="ＭＳ 明朝"/>
      <family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style="thin">
        <color indexed="64"/>
      </right>
      <top/>
      <bottom style="thin">
        <color indexed="64"/>
      </bottom>
      <diagonal/>
    </border>
    <border>
      <left style="thin">
        <color auto="1"/>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1" fillId="0" borderId="0"/>
    <xf numFmtId="0" fontId="1" fillId="0" borderId="0">
      <alignment vertical="center"/>
    </xf>
    <xf numFmtId="6" fontId="2"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94">
    <xf numFmtId="0" fontId="0" fillId="0" borderId="0" xfId="0">
      <alignment vertical="center"/>
    </xf>
    <xf numFmtId="0" fontId="4" fillId="0" borderId="0" xfId="0" applyFont="1">
      <alignment vertical="center"/>
    </xf>
    <xf numFmtId="49" fontId="7" fillId="0" borderId="0" xfId="0" applyNumberFormat="1" applyFont="1" applyBorder="1" applyAlignment="1">
      <alignment horizontal="center" vertical="center"/>
    </xf>
    <xf numFmtId="49" fontId="9" fillId="0" borderId="0" xfId="8" applyNumberFormat="1" applyFont="1" applyBorder="1" applyAlignment="1">
      <alignment horizontal="center" vertical="center"/>
    </xf>
    <xf numFmtId="49" fontId="10" fillId="0" borderId="0" xfId="8"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lignment vertical="center"/>
    </xf>
    <xf numFmtId="0" fontId="5" fillId="0" borderId="0" xfId="0" applyFont="1" applyAlignment="1">
      <alignment vertical="center"/>
    </xf>
    <xf numFmtId="0" fontId="2" fillId="0" borderId="0" xfId="4" applyFont="1" applyAlignment="1">
      <alignment vertical="center"/>
    </xf>
    <xf numFmtId="0" fontId="11" fillId="0" borderId="0" xfId="4" applyFont="1" applyAlignment="1">
      <alignment vertical="center"/>
    </xf>
    <xf numFmtId="0" fontId="8" fillId="0" borderId="0" xfId="8" applyAlignment="1">
      <alignment vertical="center"/>
    </xf>
    <xf numFmtId="0" fontId="12" fillId="0" borderId="0" xfId="4" applyFont="1" applyBorder="1" applyAlignment="1">
      <alignment vertical="center"/>
    </xf>
    <xf numFmtId="0" fontId="15" fillId="0" borderId="2" xfId="4" applyFont="1" applyBorder="1" applyAlignment="1">
      <alignment horizontal="center" vertical="center"/>
    </xf>
    <xf numFmtId="0" fontId="13" fillId="0" borderId="3" xfId="4" applyFont="1" applyBorder="1" applyAlignment="1">
      <alignment horizontal="center" vertical="center"/>
    </xf>
    <xf numFmtId="0" fontId="13" fillId="0" borderId="4" xfId="4" applyFont="1" applyBorder="1" applyAlignment="1">
      <alignment horizontal="center" vertical="center"/>
    </xf>
    <xf numFmtId="0" fontId="12" fillId="0" borderId="0" xfId="4" applyFont="1" applyAlignment="1">
      <alignment vertical="center"/>
    </xf>
    <xf numFmtId="0" fontId="13" fillId="0" borderId="0" xfId="4" applyFont="1" applyBorder="1" applyAlignment="1">
      <alignment vertical="center"/>
    </xf>
    <xf numFmtId="0" fontId="12" fillId="0" borderId="5" xfId="4" applyFont="1" applyBorder="1" applyAlignment="1">
      <alignment vertical="center"/>
    </xf>
    <xf numFmtId="0" fontId="14" fillId="0" borderId="0" xfId="4" applyFont="1" applyBorder="1" applyAlignment="1">
      <alignment vertical="center"/>
    </xf>
    <xf numFmtId="0" fontId="14" fillId="0" borderId="0" xfId="4" applyFont="1" applyAlignment="1">
      <alignment vertical="center"/>
    </xf>
    <xf numFmtId="0" fontId="13" fillId="0" borderId="8" xfId="4" applyFont="1" applyBorder="1" applyAlignment="1">
      <alignment horizontal="center" vertical="center"/>
    </xf>
    <xf numFmtId="0" fontId="13" fillId="0" borderId="7" xfId="4" applyFont="1" applyFill="1" applyBorder="1" applyAlignment="1">
      <alignment horizontal="center" vertical="center"/>
    </xf>
    <xf numFmtId="0" fontId="13" fillId="0" borderId="0" xfId="4" applyFont="1" applyAlignment="1">
      <alignment vertical="center"/>
    </xf>
    <xf numFmtId="0" fontId="12" fillId="0" borderId="0" xfId="4" applyFont="1" applyAlignment="1">
      <alignment horizontal="right" vertical="center"/>
    </xf>
    <xf numFmtId="0" fontId="13" fillId="0" borderId="1" xfId="4" applyFont="1" applyFill="1" applyBorder="1" applyAlignment="1">
      <alignment horizontal="center" vertical="center"/>
    </xf>
    <xf numFmtId="180" fontId="15" fillId="0" borderId="2" xfId="2" applyNumberFormat="1" applyFont="1" applyBorder="1" applyAlignment="1">
      <alignment vertical="center"/>
    </xf>
    <xf numFmtId="180" fontId="13" fillId="0" borderId="8" xfId="2" applyNumberFormat="1" applyFont="1" applyBorder="1" applyAlignment="1">
      <alignment vertical="center"/>
    </xf>
    <xf numFmtId="180" fontId="13" fillId="0" borderId="7" xfId="2" applyNumberFormat="1" applyFont="1" applyBorder="1" applyAlignment="1">
      <alignment vertical="center"/>
    </xf>
    <xf numFmtId="0" fontId="14" fillId="0" borderId="13" xfId="4" applyFont="1" applyBorder="1" applyAlignment="1">
      <alignment vertical="center"/>
    </xf>
    <xf numFmtId="0" fontId="19" fillId="0" borderId="0" xfId="4" applyFont="1" applyAlignment="1">
      <alignment vertical="center"/>
    </xf>
    <xf numFmtId="0" fontId="20" fillId="0" borderId="0" xfId="8" applyFont="1" applyAlignment="1">
      <alignment vertical="center"/>
    </xf>
    <xf numFmtId="0" fontId="13" fillId="0" borderId="13" xfId="4" applyFont="1" applyBorder="1" applyAlignment="1">
      <alignment vertical="center"/>
    </xf>
    <xf numFmtId="0" fontId="12" fillId="0" borderId="0" xfId="4" applyFont="1" applyAlignment="1">
      <alignment horizontal="left" vertical="center"/>
    </xf>
    <xf numFmtId="0" fontId="14" fillId="0" borderId="0" xfId="4" applyFont="1" applyAlignment="1">
      <alignment vertical="center" wrapText="1"/>
    </xf>
    <xf numFmtId="0" fontId="12" fillId="0" borderId="0" xfId="4" applyFont="1" applyBorder="1" applyAlignment="1">
      <alignment horizontal="right" vertical="center"/>
    </xf>
    <xf numFmtId="0" fontId="15" fillId="0" borderId="8" xfId="4" applyFont="1" applyBorder="1" applyAlignment="1">
      <alignment horizontal="center" vertical="center"/>
    </xf>
    <xf numFmtId="0" fontId="13" fillId="0" borderId="13" xfId="4" applyFont="1" applyBorder="1" applyAlignment="1">
      <alignment horizontal="left" vertical="center"/>
    </xf>
    <xf numFmtId="0" fontId="13" fillId="0" borderId="13" xfId="4" applyFont="1" applyBorder="1" applyAlignment="1">
      <alignment horizontal="center" vertical="center" shrinkToFit="1"/>
    </xf>
    <xf numFmtId="38" fontId="13" fillId="0" borderId="13" xfId="2" applyFont="1" applyBorder="1" applyAlignment="1">
      <alignment vertical="center"/>
    </xf>
    <xf numFmtId="38" fontId="14" fillId="0" borderId="0" xfId="4" applyNumberFormat="1" applyFont="1" applyAlignment="1">
      <alignment vertical="center"/>
    </xf>
    <xf numFmtId="0" fontId="21" fillId="0" borderId="0" xfId="4" applyFont="1" applyAlignment="1">
      <alignment vertical="center"/>
    </xf>
    <xf numFmtId="0" fontId="13" fillId="0" borderId="1" xfId="4" applyFont="1" applyBorder="1" applyAlignment="1">
      <alignment horizontal="center" vertical="center" shrinkToFit="1"/>
    </xf>
    <xf numFmtId="0" fontId="13" fillId="0" borderId="2" xfId="4" applyFont="1" applyBorder="1" applyAlignment="1">
      <alignment horizontal="center" vertical="center" shrinkToFit="1"/>
    </xf>
    <xf numFmtId="0" fontId="13" fillId="0" borderId="7" xfId="4" applyFont="1" applyBorder="1" applyAlignment="1">
      <alignment horizontal="center" vertical="center" shrinkToFit="1"/>
    </xf>
    <xf numFmtId="0" fontId="13" fillId="0" borderId="1" xfId="4" applyFont="1" applyFill="1" applyBorder="1" applyAlignment="1">
      <alignment horizontal="center" vertical="center"/>
    </xf>
    <xf numFmtId="0" fontId="13" fillId="0" borderId="13" xfId="4" applyFont="1" applyBorder="1" applyAlignment="1">
      <alignment horizontal="center" vertical="center"/>
    </xf>
    <xf numFmtId="0" fontId="13" fillId="0" borderId="2" xfId="4" applyFont="1" applyBorder="1" applyAlignment="1">
      <alignment horizontal="center" vertical="center"/>
    </xf>
    <xf numFmtId="0" fontId="13" fillId="0" borderId="7" xfId="4" applyFont="1" applyFill="1" applyBorder="1" applyAlignment="1">
      <alignment horizontal="center" vertical="center"/>
    </xf>
    <xf numFmtId="0" fontId="13" fillId="0" borderId="1" xfId="4" applyFont="1" applyFill="1" applyBorder="1" applyAlignment="1">
      <alignment horizontal="center" vertical="center" wrapText="1"/>
    </xf>
    <xf numFmtId="0" fontId="12" fillId="0" borderId="0" xfId="4" applyFont="1" applyAlignment="1">
      <alignment horizontal="right" vertical="center"/>
    </xf>
    <xf numFmtId="0" fontId="13" fillId="0" borderId="8" xfId="4" applyFont="1" applyBorder="1" applyAlignment="1">
      <alignment horizontal="center" vertical="center"/>
    </xf>
    <xf numFmtId="177" fontId="15" fillId="0" borderId="2" xfId="4" applyNumberFormat="1" applyFont="1" applyBorder="1" applyAlignment="1">
      <alignment vertical="center"/>
    </xf>
    <xf numFmtId="177" fontId="15" fillId="0" borderId="11" xfId="4" applyNumberFormat="1" applyFont="1" applyBorder="1" applyAlignment="1">
      <alignment vertical="center"/>
    </xf>
    <xf numFmtId="177" fontId="13" fillId="0" borderId="8" xfId="2" applyNumberFormat="1" applyFont="1" applyBorder="1" applyAlignment="1">
      <alignment vertical="center"/>
    </xf>
    <xf numFmtId="177" fontId="13" fillId="0" borderId="15" xfId="2" applyNumberFormat="1" applyFont="1" applyBorder="1" applyAlignment="1">
      <alignment vertical="center"/>
    </xf>
    <xf numFmtId="177" fontId="13" fillId="0" borderId="7" xfId="2" applyNumberFormat="1" applyFont="1" applyBorder="1" applyAlignment="1">
      <alignment vertical="center"/>
    </xf>
    <xf numFmtId="177" fontId="13" fillId="0" borderId="16" xfId="2" applyNumberFormat="1" applyFont="1" applyBorder="1" applyAlignment="1">
      <alignment vertical="center"/>
    </xf>
    <xf numFmtId="0" fontId="11" fillId="0" borderId="0" xfId="4" applyFont="1" applyAlignment="1" applyProtection="1">
      <alignment vertical="center"/>
    </xf>
    <xf numFmtId="0" fontId="2" fillId="0" borderId="0" xfId="4" applyFont="1" applyAlignment="1" applyProtection="1">
      <alignment vertical="center"/>
    </xf>
    <xf numFmtId="0" fontId="11" fillId="0" borderId="0" xfId="4" applyFont="1" applyBorder="1" applyAlignment="1" applyProtection="1">
      <alignment vertical="center"/>
    </xf>
    <xf numFmtId="0" fontId="13" fillId="0" borderId="0" xfId="4" applyFont="1" applyBorder="1" applyAlignment="1" applyProtection="1">
      <alignment vertical="center"/>
    </xf>
    <xf numFmtId="0" fontId="14" fillId="0" borderId="0" xfId="4" applyFont="1" applyBorder="1" applyAlignment="1" applyProtection="1">
      <alignment vertical="center"/>
    </xf>
    <xf numFmtId="0" fontId="14" fillId="0" borderId="0" xfId="4" applyFont="1" applyAlignment="1" applyProtection="1">
      <alignment vertical="center"/>
    </xf>
    <xf numFmtId="0" fontId="20" fillId="0" borderId="0" xfId="8" applyFont="1" applyAlignment="1" applyProtection="1">
      <alignment vertical="center"/>
    </xf>
    <xf numFmtId="0" fontId="12" fillId="0" borderId="0" xfId="4" applyFont="1" applyBorder="1" applyAlignment="1" applyProtection="1">
      <alignment vertical="center"/>
    </xf>
    <xf numFmtId="0" fontId="2" fillId="0" borderId="0" xfId="4" applyFont="1" applyBorder="1" applyAlignment="1" applyProtection="1">
      <alignment vertical="center"/>
    </xf>
    <xf numFmtId="0" fontId="12" fillId="0" borderId="0" xfId="4" applyFont="1" applyAlignment="1" applyProtection="1">
      <alignment vertical="center"/>
    </xf>
    <xf numFmtId="0" fontId="13" fillId="0" borderId="2" xfId="4" applyFont="1" applyBorder="1" applyAlignment="1" applyProtection="1">
      <alignment horizontal="center" vertical="center" shrinkToFit="1"/>
    </xf>
    <xf numFmtId="0" fontId="13" fillId="0" borderId="4" xfId="4" applyFont="1" applyBorder="1" applyAlignment="1" applyProtection="1">
      <alignment horizontal="center" vertical="center" shrinkToFit="1"/>
    </xf>
    <xf numFmtId="0" fontId="13" fillId="0" borderId="1" xfId="4" applyFont="1" applyBorder="1" applyAlignment="1" applyProtection="1">
      <alignment horizontal="center" vertical="center" shrinkToFit="1"/>
    </xf>
    <xf numFmtId="0" fontId="15" fillId="0" borderId="2" xfId="4" applyFont="1" applyBorder="1" applyAlignment="1" applyProtection="1">
      <alignment horizontal="center" vertical="center"/>
    </xf>
    <xf numFmtId="0" fontId="15" fillId="0" borderId="2" xfId="4" applyFont="1" applyBorder="1" applyAlignment="1" applyProtection="1">
      <alignment vertical="center"/>
    </xf>
    <xf numFmtId="177" fontId="15" fillId="0" borderId="2" xfId="4" applyNumberFormat="1" applyFont="1" applyBorder="1" applyAlignment="1" applyProtection="1">
      <alignment vertical="center"/>
    </xf>
    <xf numFmtId="176" fontId="15" fillId="0" borderId="2" xfId="2" applyNumberFormat="1" applyFont="1" applyFill="1" applyBorder="1" applyAlignment="1" applyProtection="1">
      <alignment vertical="center"/>
    </xf>
    <xf numFmtId="0" fontId="13" fillId="0" borderId="3" xfId="4" applyFont="1" applyBorder="1" applyAlignment="1" applyProtection="1">
      <alignment horizontal="center" vertical="center"/>
    </xf>
    <xf numFmtId="176" fontId="13" fillId="0" borderId="3" xfId="4" applyNumberFormat="1" applyFont="1" applyBorder="1" applyAlignment="1" applyProtection="1">
      <alignment vertical="center"/>
    </xf>
    <xf numFmtId="177" fontId="13" fillId="0" borderId="3" xfId="2" applyNumberFormat="1" applyFont="1" applyBorder="1" applyAlignment="1" applyProtection="1">
      <alignment vertical="center"/>
    </xf>
    <xf numFmtId="0" fontId="13" fillId="0" borderId="3" xfId="4" applyFont="1" applyBorder="1" applyAlignment="1" applyProtection="1">
      <alignment vertical="center"/>
    </xf>
    <xf numFmtId="0" fontId="13" fillId="0" borderId="4" xfId="4" applyFont="1" applyBorder="1" applyAlignment="1" applyProtection="1">
      <alignment horizontal="center" vertical="center"/>
    </xf>
    <xf numFmtId="0" fontId="13" fillId="0" borderId="4" xfId="4" applyFont="1" applyBorder="1" applyAlignment="1" applyProtection="1">
      <alignment vertical="center"/>
    </xf>
    <xf numFmtId="177" fontId="13" fillId="0" borderId="4" xfId="2" applyNumberFormat="1" applyFont="1" applyBorder="1" applyAlignment="1" applyProtection="1">
      <alignment vertical="center"/>
    </xf>
    <xf numFmtId="176" fontId="13" fillId="0" borderId="4" xfId="4" applyNumberFormat="1" applyFont="1" applyBorder="1" applyAlignment="1" applyProtection="1">
      <alignment vertical="center"/>
    </xf>
    <xf numFmtId="178" fontId="12" fillId="0" borderId="0" xfId="4" applyNumberFormat="1" applyFont="1" applyBorder="1" applyAlignment="1" applyProtection="1">
      <alignment vertical="center"/>
    </xf>
    <xf numFmtId="0" fontId="12" fillId="0" borderId="5" xfId="4" applyFont="1" applyBorder="1" applyAlignment="1" applyProtection="1">
      <alignment vertical="center"/>
    </xf>
    <xf numFmtId="38" fontId="2" fillId="0" borderId="0" xfId="4" applyNumberFormat="1" applyFont="1" applyBorder="1" applyAlignment="1" applyProtection="1">
      <alignment vertical="center"/>
    </xf>
    <xf numFmtId="179" fontId="13" fillId="0" borderId="0" xfId="4" applyNumberFormat="1" applyFont="1" applyBorder="1" applyAlignment="1" applyProtection="1">
      <alignment vertical="center"/>
    </xf>
    <xf numFmtId="177" fontId="11" fillId="0" borderId="0" xfId="4" applyNumberFormat="1" applyFont="1" applyAlignment="1" applyProtection="1">
      <alignment horizontal="right" vertical="center"/>
    </xf>
    <xf numFmtId="177" fontId="12" fillId="0" borderId="0" xfId="2" applyNumberFormat="1" applyFont="1" applyAlignment="1" applyProtection="1">
      <alignment horizontal="right" vertical="center"/>
    </xf>
    <xf numFmtId="0" fontId="17" fillId="0" borderId="0" xfId="4" applyFont="1" applyAlignment="1" applyProtection="1">
      <alignment vertical="center"/>
    </xf>
    <xf numFmtId="0" fontId="12" fillId="0" borderId="0" xfId="4" applyFont="1" applyAlignment="1" applyProtection="1">
      <alignment horizontal="right" vertical="center"/>
    </xf>
    <xf numFmtId="177" fontId="13" fillId="0" borderId="9" xfId="4" applyNumberFormat="1" applyFont="1" applyBorder="1" applyAlignment="1" applyProtection="1">
      <alignment horizontal="right" vertical="center" shrinkToFit="1"/>
    </xf>
    <xf numFmtId="177" fontId="13" fillId="0" borderId="10" xfId="4" applyNumberFormat="1" applyFont="1" applyBorder="1" applyAlignment="1" applyProtection="1">
      <alignment horizontal="center" vertical="center" shrinkToFit="1"/>
    </xf>
    <xf numFmtId="177" fontId="13" fillId="0" borderId="1" xfId="4" applyNumberFormat="1" applyFont="1" applyBorder="1" applyAlignment="1" applyProtection="1">
      <alignment horizontal="center" vertical="center" shrinkToFit="1"/>
    </xf>
    <xf numFmtId="177" fontId="13" fillId="0" borderId="12" xfId="4" applyNumberFormat="1" applyFont="1" applyBorder="1" applyAlignment="1" applyProtection="1">
      <alignment horizontal="center" vertical="center" wrapText="1" shrinkToFit="1"/>
    </xf>
    <xf numFmtId="177" fontId="13" fillId="0" borderId="1" xfId="4" applyNumberFormat="1" applyFont="1" applyBorder="1" applyAlignment="1" applyProtection="1">
      <alignment horizontal="center" vertical="center" wrapText="1" shrinkToFit="1"/>
    </xf>
    <xf numFmtId="0" fontId="13" fillId="0" borderId="1" xfId="4" applyFont="1" applyFill="1" applyBorder="1" applyAlignment="1" applyProtection="1">
      <alignment horizontal="center" vertical="center" shrinkToFit="1"/>
    </xf>
    <xf numFmtId="177" fontId="15" fillId="0" borderId="2" xfId="2" applyNumberFormat="1" applyFont="1" applyBorder="1" applyAlignment="1" applyProtection="1">
      <alignment horizontal="right" vertical="center"/>
    </xf>
    <xf numFmtId="0" fontId="13" fillId="0" borderId="8" xfId="4" applyFont="1" applyBorder="1" applyAlignment="1" applyProtection="1">
      <alignment horizontal="center" vertical="center"/>
    </xf>
    <xf numFmtId="177" fontId="13" fillId="0" borderId="8" xfId="4" applyNumberFormat="1" applyFont="1" applyBorder="1" applyAlignment="1" applyProtection="1">
      <alignment horizontal="right" vertical="center"/>
    </xf>
    <xf numFmtId="0" fontId="13" fillId="0" borderId="7" xfId="4" applyFont="1" applyFill="1" applyBorder="1" applyAlignment="1" applyProtection="1">
      <alignment horizontal="center" vertical="center"/>
    </xf>
    <xf numFmtId="177" fontId="13" fillId="0" borderId="7" xfId="2" applyNumberFormat="1" applyFont="1" applyFill="1" applyBorder="1" applyAlignment="1" applyProtection="1">
      <alignment horizontal="right" vertical="center"/>
    </xf>
    <xf numFmtId="0" fontId="13" fillId="0" borderId="0" xfId="4" applyFont="1" applyAlignment="1" applyProtection="1">
      <alignment vertical="center"/>
    </xf>
    <xf numFmtId="177" fontId="13" fillId="0" borderId="0" xfId="4" applyNumberFormat="1" applyFont="1" applyAlignment="1" applyProtection="1">
      <alignment horizontal="right" vertical="center"/>
    </xf>
    <xf numFmtId="177" fontId="17" fillId="0" borderId="0" xfId="4" applyNumberFormat="1" applyFont="1" applyAlignment="1" applyProtection="1">
      <alignment horizontal="right" vertical="center"/>
    </xf>
    <xf numFmtId="0" fontId="16" fillId="0" borderId="0" xfId="4" applyFont="1" applyAlignment="1" applyProtection="1">
      <alignment horizontal="left" vertical="center"/>
    </xf>
    <xf numFmtId="177" fontId="16" fillId="0" borderId="0" xfId="4" applyNumberFormat="1" applyFont="1" applyAlignment="1" applyProtection="1">
      <alignment horizontal="right" vertical="center"/>
    </xf>
    <xf numFmtId="0" fontId="8" fillId="0" borderId="0" xfId="8" applyAlignment="1" applyProtection="1">
      <alignment vertical="center"/>
    </xf>
    <xf numFmtId="0" fontId="13" fillId="0" borderId="14" xfId="4" applyFont="1" applyBorder="1" applyAlignment="1" applyProtection="1">
      <alignment horizontal="center" vertical="center"/>
    </xf>
    <xf numFmtId="0" fontId="13" fillId="0" borderId="0" xfId="4" applyFont="1" applyAlignment="1" applyProtection="1">
      <alignment horizontal="right" vertical="center"/>
    </xf>
    <xf numFmtId="0" fontId="13" fillId="0" borderId="1" xfId="4" applyFont="1" applyFill="1" applyBorder="1" applyAlignment="1" applyProtection="1">
      <alignment horizontal="center" vertical="center"/>
    </xf>
    <xf numFmtId="180" fontId="15" fillId="0" borderId="2" xfId="2" applyNumberFormat="1" applyFont="1" applyBorder="1" applyAlignment="1" applyProtection="1">
      <alignment vertical="center"/>
    </xf>
    <xf numFmtId="180" fontId="15" fillId="0" borderId="11" xfId="2" applyNumberFormat="1" applyFont="1" applyBorder="1" applyAlignment="1" applyProtection="1">
      <alignment vertical="center"/>
    </xf>
    <xf numFmtId="180" fontId="13" fillId="0" borderId="8" xfId="2" applyNumberFormat="1" applyFont="1" applyBorder="1" applyAlignment="1" applyProtection="1">
      <alignment vertical="center"/>
    </xf>
    <xf numFmtId="180" fontId="13" fillId="0" borderId="13" xfId="2" applyNumberFormat="1" applyFont="1" applyBorder="1" applyAlignment="1" applyProtection="1">
      <alignment vertical="center"/>
    </xf>
    <xf numFmtId="180" fontId="13" fillId="0" borderId="15" xfId="2" applyNumberFormat="1" applyFont="1" applyBorder="1" applyAlignment="1" applyProtection="1">
      <alignment vertical="center"/>
    </xf>
    <xf numFmtId="180" fontId="13" fillId="0" borderId="7" xfId="2" applyNumberFormat="1" applyFont="1" applyBorder="1" applyAlignment="1" applyProtection="1">
      <alignment vertical="center"/>
    </xf>
    <xf numFmtId="180" fontId="13" fillId="0" borderId="10" xfId="2" applyNumberFormat="1" applyFont="1" applyBorder="1" applyAlignment="1" applyProtection="1">
      <alignment vertical="center"/>
    </xf>
    <xf numFmtId="180" fontId="13" fillId="0" borderId="16" xfId="2" applyNumberFormat="1" applyFont="1" applyBorder="1" applyAlignment="1" applyProtection="1">
      <alignment vertical="center"/>
    </xf>
    <xf numFmtId="0" fontId="14" fillId="0" borderId="13" xfId="4" applyFont="1" applyBorder="1" applyAlignment="1" applyProtection="1">
      <alignment vertical="center"/>
    </xf>
    <xf numFmtId="0" fontId="18" fillId="0" borderId="0" xfId="4" applyFont="1" applyBorder="1" applyAlignment="1" applyProtection="1">
      <alignment vertical="center"/>
    </xf>
    <xf numFmtId="0" fontId="19" fillId="0" borderId="0" xfId="4" applyFont="1" applyAlignment="1" applyProtection="1">
      <alignment vertical="center"/>
    </xf>
    <xf numFmtId="0" fontId="13" fillId="0" borderId="0" xfId="4" applyFont="1" applyBorder="1" applyAlignment="1" applyProtection="1">
      <alignment horizontal="center" vertical="center" wrapText="1"/>
    </xf>
    <xf numFmtId="49" fontId="21" fillId="0" borderId="8" xfId="4" applyNumberFormat="1" applyFont="1" applyBorder="1" applyAlignment="1" applyProtection="1">
      <alignment horizontal="right" vertical="center"/>
    </xf>
    <xf numFmtId="180" fontId="15" fillId="0" borderId="0" xfId="2" applyNumberFormat="1" applyFont="1" applyBorder="1" applyAlignment="1" applyProtection="1">
      <alignment vertical="center"/>
    </xf>
    <xf numFmtId="49" fontId="13" fillId="0" borderId="8" xfId="4" applyNumberFormat="1" applyFont="1" applyBorder="1" applyAlignment="1" applyProtection="1">
      <alignment horizontal="right" vertical="center"/>
    </xf>
    <xf numFmtId="180" fontId="13" fillId="0" borderId="0" xfId="2" applyNumberFormat="1" applyFont="1" applyBorder="1" applyAlignment="1" applyProtection="1">
      <alignment vertical="center"/>
    </xf>
    <xf numFmtId="0" fontId="13" fillId="0" borderId="0" xfId="4" applyFont="1" applyBorder="1" applyAlignment="1" applyProtection="1">
      <alignment horizontal="right" vertical="center"/>
    </xf>
    <xf numFmtId="177" fontId="15" fillId="0" borderId="3" xfId="4" applyNumberFormat="1" applyFont="1" applyBorder="1" applyAlignment="1">
      <alignment horizontal="right" vertical="center"/>
    </xf>
    <xf numFmtId="180" fontId="15" fillId="0" borderId="2" xfId="2" applyNumberFormat="1" applyFont="1" applyBorder="1" applyAlignment="1">
      <alignment horizontal="right" vertical="center"/>
    </xf>
    <xf numFmtId="180" fontId="13" fillId="0" borderId="3" xfId="2" applyNumberFormat="1" applyFont="1" applyBorder="1" applyAlignment="1">
      <alignment vertical="center"/>
    </xf>
    <xf numFmtId="180" fontId="13" fillId="0" borderId="3" xfId="2" applyNumberFormat="1" applyFont="1" applyBorder="1" applyAlignment="1">
      <alignment horizontal="right" vertical="center"/>
    </xf>
    <xf numFmtId="177" fontId="13" fillId="0" borderId="3" xfId="4" applyNumberFormat="1" applyFont="1" applyBorder="1" applyAlignment="1">
      <alignment horizontal="right" vertical="center"/>
    </xf>
    <xf numFmtId="180" fontId="13" fillId="0" borderId="4" xfId="2" applyNumberFormat="1" applyFont="1" applyBorder="1" applyAlignment="1">
      <alignment vertical="center"/>
    </xf>
    <xf numFmtId="177" fontId="13" fillId="0" borderId="4" xfId="4" applyNumberFormat="1" applyFont="1" applyBorder="1" applyAlignment="1">
      <alignment horizontal="right" vertical="center"/>
    </xf>
    <xf numFmtId="180" fontId="13" fillId="0" borderId="4" xfId="2" applyNumberFormat="1" applyFont="1" applyBorder="1" applyAlignment="1">
      <alignment horizontal="right" vertical="center"/>
    </xf>
    <xf numFmtId="177" fontId="15" fillId="0" borderId="8" xfId="4" applyNumberFormat="1" applyFont="1" applyBorder="1" applyAlignment="1">
      <alignment vertical="center"/>
    </xf>
    <xf numFmtId="177" fontId="13" fillId="0" borderId="8" xfId="4" applyNumberFormat="1" applyFont="1" applyBorder="1" applyAlignment="1">
      <alignment vertical="center" shrinkToFit="1"/>
    </xf>
    <xf numFmtId="0" fontId="13" fillId="0" borderId="7" xfId="4" applyFont="1" applyBorder="1" applyAlignment="1">
      <alignment horizontal="center" vertical="center"/>
    </xf>
    <xf numFmtId="179" fontId="15" fillId="0" borderId="2" xfId="4" applyNumberFormat="1" applyFont="1" applyBorder="1" applyAlignment="1">
      <alignment vertical="center"/>
    </xf>
    <xf numFmtId="181" fontId="15" fillId="0" borderId="2" xfId="4" applyNumberFormat="1" applyFont="1" applyBorder="1" applyAlignment="1">
      <alignment vertical="center"/>
    </xf>
    <xf numFmtId="179" fontId="13" fillId="0" borderId="8" xfId="4" applyNumberFormat="1" applyFont="1" applyBorder="1" applyAlignment="1">
      <alignment vertical="center"/>
    </xf>
    <xf numFmtId="181" fontId="13" fillId="0" borderId="8" xfId="4" applyNumberFormat="1" applyFont="1" applyBorder="1" applyAlignment="1">
      <alignment vertical="center"/>
    </xf>
    <xf numFmtId="179" fontId="13" fillId="0" borderId="7" xfId="4" applyNumberFormat="1" applyFont="1" applyBorder="1" applyAlignment="1">
      <alignment vertical="center"/>
    </xf>
    <xf numFmtId="181" fontId="13" fillId="0" borderId="7" xfId="4" applyNumberFormat="1" applyFont="1" applyBorder="1" applyAlignment="1">
      <alignment vertical="center"/>
    </xf>
    <xf numFmtId="182" fontId="28" fillId="0" borderId="2" xfId="1" applyNumberFormat="1" applyFont="1" applyBorder="1" applyAlignment="1">
      <alignment vertical="center"/>
    </xf>
    <xf numFmtId="182" fontId="29" fillId="0" borderId="8" xfId="1" applyNumberFormat="1" applyFont="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2" fillId="0" borderId="6" xfId="4" applyFont="1" applyBorder="1" applyAlignment="1" applyProtection="1">
      <alignment horizontal="right" vertical="center"/>
    </xf>
    <xf numFmtId="0" fontId="13" fillId="0" borderId="1" xfId="4" applyFont="1" applyBorder="1" applyAlignment="1" applyProtection="1">
      <alignment horizontal="center" vertical="center" shrinkToFit="1"/>
    </xf>
    <xf numFmtId="0" fontId="12" fillId="0" borderId="5" xfId="4" applyFont="1" applyBorder="1" applyAlignment="1" applyProtection="1">
      <alignment horizontal="right" vertical="center"/>
    </xf>
    <xf numFmtId="0" fontId="14" fillId="0" borderId="1" xfId="4" applyFont="1" applyBorder="1" applyAlignment="1" applyProtection="1">
      <alignment horizontal="center" vertical="center" shrinkToFit="1"/>
    </xf>
    <xf numFmtId="0" fontId="13" fillId="0" borderId="2" xfId="4" applyFont="1" applyBorder="1" applyAlignment="1" applyProtection="1">
      <alignment horizontal="center" vertical="center" shrinkToFit="1"/>
    </xf>
    <xf numFmtId="0" fontId="13" fillId="0" borderId="7" xfId="4" applyFont="1" applyBorder="1" applyAlignment="1" applyProtection="1">
      <alignment horizontal="center" vertical="center" shrinkToFit="1"/>
    </xf>
    <xf numFmtId="177" fontId="13" fillId="0" borderId="2" xfId="4" applyNumberFormat="1" applyFont="1" applyBorder="1" applyAlignment="1" applyProtection="1">
      <alignment horizontal="center" vertical="center" shrinkToFit="1"/>
    </xf>
    <xf numFmtId="177" fontId="13" fillId="0" borderId="7" xfId="4" applyNumberFormat="1" applyFont="1" applyBorder="1" applyAlignment="1" applyProtection="1">
      <alignment horizontal="center" vertical="center" shrinkToFit="1"/>
    </xf>
    <xf numFmtId="0" fontId="14" fillId="0" borderId="7" xfId="4" applyFont="1" applyBorder="1" applyAlignment="1" applyProtection="1">
      <alignment horizontal="center" vertical="center" shrinkToFit="1"/>
    </xf>
    <xf numFmtId="177" fontId="13" fillId="0" borderId="9" xfId="4" applyNumberFormat="1" applyFont="1" applyBorder="1" applyAlignment="1" applyProtection="1">
      <alignment horizontal="center" vertical="center" shrinkToFit="1"/>
    </xf>
    <xf numFmtId="177" fontId="13" fillId="0" borderId="11" xfId="4" applyNumberFormat="1" applyFont="1" applyBorder="1" applyAlignment="1" applyProtection="1">
      <alignment horizontal="center" vertical="center" shrinkToFit="1"/>
    </xf>
    <xf numFmtId="177" fontId="13" fillId="0" borderId="5" xfId="4" applyNumberFormat="1" applyFont="1" applyBorder="1" applyAlignment="1" applyProtection="1">
      <alignment horizontal="left" vertical="center" shrinkToFit="1"/>
    </xf>
    <xf numFmtId="0" fontId="14" fillId="0" borderId="11" xfId="4" applyFont="1" applyBorder="1" applyAlignment="1" applyProtection="1">
      <alignment horizontal="left" vertical="center" shrinkToFit="1"/>
    </xf>
    <xf numFmtId="0" fontId="13" fillId="0" borderId="12" xfId="4" applyFont="1" applyFill="1" applyBorder="1" applyAlignment="1" applyProtection="1">
      <alignment horizontal="center" vertical="center"/>
    </xf>
    <xf numFmtId="0" fontId="13" fillId="0" borderId="17" xfId="4" applyFont="1" applyBorder="1" applyAlignment="1" applyProtection="1">
      <alignment horizontal="center" vertical="center"/>
    </xf>
    <xf numFmtId="0" fontId="13" fillId="0" borderId="14" xfId="4" applyFont="1" applyBorder="1" applyAlignment="1" applyProtection="1">
      <alignment horizontal="center" vertical="center"/>
    </xf>
    <xf numFmtId="0" fontId="13" fillId="0" borderId="10" xfId="4" applyFont="1" applyBorder="1" applyAlignment="1" applyProtection="1">
      <alignment horizontal="center" vertical="center"/>
    </xf>
    <xf numFmtId="0" fontId="13" fillId="0" borderId="6" xfId="4" applyFont="1" applyBorder="1" applyAlignment="1" applyProtection="1">
      <alignment horizontal="center" vertical="center"/>
    </xf>
    <xf numFmtId="0" fontId="13" fillId="0" borderId="16" xfId="4" applyFont="1" applyBorder="1" applyAlignment="1" applyProtection="1">
      <alignment horizontal="center" vertical="center"/>
    </xf>
    <xf numFmtId="0" fontId="13" fillId="0" borderId="1" xfId="4" applyFont="1" applyFill="1" applyBorder="1" applyAlignment="1" applyProtection="1">
      <alignment horizontal="center" vertical="center"/>
    </xf>
    <xf numFmtId="0" fontId="14" fillId="0" borderId="1" xfId="4" applyFont="1" applyBorder="1" applyAlignment="1" applyProtection="1">
      <alignment horizontal="center" vertical="center"/>
    </xf>
    <xf numFmtId="0" fontId="13" fillId="0" borderId="9" xfId="4" applyFont="1" applyBorder="1" applyAlignment="1" applyProtection="1">
      <alignment horizontal="center" vertical="center"/>
    </xf>
    <xf numFmtId="0" fontId="13" fillId="0" borderId="13" xfId="4" applyFont="1" applyBorder="1" applyAlignment="1" applyProtection="1">
      <alignment horizontal="center" vertical="center"/>
    </xf>
    <xf numFmtId="0" fontId="13" fillId="0" borderId="2" xfId="4" applyFont="1" applyBorder="1" applyAlignment="1" applyProtection="1">
      <alignment horizontal="center" vertical="center"/>
    </xf>
    <xf numFmtId="0" fontId="13" fillId="0" borderId="7" xfId="4" applyFont="1" applyFill="1" applyBorder="1" applyAlignment="1" applyProtection="1">
      <alignment horizontal="center" vertical="center"/>
    </xf>
    <xf numFmtId="0" fontId="25" fillId="0" borderId="5" xfId="4" applyFont="1" applyBorder="1" applyAlignment="1" applyProtection="1">
      <alignment horizontal="right" vertical="center"/>
    </xf>
    <xf numFmtId="0" fontId="13" fillId="0" borderId="2" xfId="4" applyFont="1" applyBorder="1" applyAlignment="1" applyProtection="1">
      <alignment horizontal="center" vertical="center" wrapText="1"/>
    </xf>
    <xf numFmtId="0" fontId="13" fillId="0" borderId="7" xfId="4" applyFont="1" applyBorder="1" applyAlignment="1" applyProtection="1">
      <alignment horizontal="center" vertical="center" wrapText="1"/>
    </xf>
    <xf numFmtId="0" fontId="12" fillId="0" borderId="5" xfId="4" applyFont="1" applyBorder="1" applyAlignment="1">
      <alignment horizontal="right" vertical="center"/>
    </xf>
    <xf numFmtId="0" fontId="12" fillId="0" borderId="6" xfId="4" applyFont="1" applyBorder="1" applyAlignment="1">
      <alignment horizontal="right" vertical="center"/>
    </xf>
    <xf numFmtId="0" fontId="13" fillId="0" borderId="12" xfId="4" applyFont="1" applyFill="1" applyBorder="1" applyAlignment="1">
      <alignment horizontal="center" vertical="center"/>
    </xf>
    <xf numFmtId="0" fontId="13" fillId="0" borderId="17" xfId="4" applyFont="1" applyBorder="1" applyAlignment="1">
      <alignment horizontal="center" vertical="center"/>
    </xf>
    <xf numFmtId="0" fontId="13" fillId="0" borderId="14" xfId="4" applyFont="1" applyBorder="1" applyAlignment="1">
      <alignment horizontal="center" vertical="center"/>
    </xf>
    <xf numFmtId="0" fontId="25" fillId="0" borderId="5" xfId="4" applyFont="1" applyBorder="1" applyAlignment="1">
      <alignment horizontal="right" vertical="center"/>
    </xf>
    <xf numFmtId="0" fontId="13" fillId="0" borderId="1" xfId="4" applyFont="1" applyFill="1" applyBorder="1" applyAlignment="1">
      <alignment horizontal="center" vertical="center"/>
    </xf>
    <xf numFmtId="0" fontId="13" fillId="0" borderId="1" xfId="4" applyFont="1" applyFill="1" applyBorder="1" applyAlignment="1">
      <alignment horizontal="center" vertical="center" wrapText="1"/>
    </xf>
    <xf numFmtId="0" fontId="13" fillId="0" borderId="2" xfId="4" applyFont="1" applyBorder="1" applyAlignment="1">
      <alignment horizontal="center" vertical="center"/>
    </xf>
    <xf numFmtId="0" fontId="14" fillId="0" borderId="4" xfId="4" applyFont="1" applyBorder="1" applyAlignment="1">
      <alignment horizontal="center" vertical="center"/>
    </xf>
    <xf numFmtId="0" fontId="13" fillId="0" borderId="1" xfId="4" applyFont="1" applyBorder="1" applyAlignment="1">
      <alignment horizontal="center" vertical="center" shrinkToFit="1"/>
    </xf>
    <xf numFmtId="0" fontId="13" fillId="0" borderId="12" xfId="4" applyFont="1" applyBorder="1" applyAlignment="1">
      <alignment horizontal="center" vertical="center"/>
    </xf>
    <xf numFmtId="0" fontId="13" fillId="0" borderId="8" xfId="4" applyFont="1" applyBorder="1" applyAlignment="1">
      <alignment horizontal="center" vertical="center"/>
    </xf>
    <xf numFmtId="0" fontId="13" fillId="0" borderId="7" xfId="4" applyFont="1" applyFill="1" applyBorder="1" applyAlignment="1">
      <alignment horizontal="center" vertical="center"/>
    </xf>
    <xf numFmtId="38" fontId="13" fillId="0" borderId="2" xfId="2" applyFont="1" applyBorder="1" applyAlignment="1">
      <alignment horizontal="center" vertical="center"/>
    </xf>
    <xf numFmtId="38" fontId="13" fillId="0" borderId="7" xfId="2" applyFont="1" applyBorder="1" applyAlignment="1">
      <alignment horizontal="center" vertical="center"/>
    </xf>
  </cellXfs>
  <cellStyles count="9">
    <cellStyle name="パーセント 2" xfId="1"/>
    <cellStyle name="ハイパーリンク" xfId="8" builtinId="8"/>
    <cellStyle name="桁区切り 2" xfId="2"/>
    <cellStyle name="桁区切り 3" xfId="3"/>
    <cellStyle name="通貨 2" xfId="7"/>
    <cellStyle name="標準" xfId="0" builtinId="0"/>
    <cellStyle name="標準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7"/>
  <sheetViews>
    <sheetView showGridLines="0" tabSelected="1" workbookViewId="0">
      <selection sqref="A1:B1"/>
    </sheetView>
  </sheetViews>
  <sheetFormatPr defaultRowHeight="18.75" x14ac:dyDescent="0.4"/>
  <cols>
    <col min="2" max="2" width="57.375" customWidth="1"/>
    <col min="3" max="3" width="9" customWidth="1"/>
  </cols>
  <sheetData>
    <row r="1" spans="1:5" ht="30" customHeight="1" x14ac:dyDescent="0.4">
      <c r="A1" s="148" t="s">
        <v>172</v>
      </c>
      <c r="B1" s="148"/>
      <c r="C1" s="9"/>
      <c r="D1" s="9"/>
      <c r="E1" s="9"/>
    </row>
    <row r="2" spans="1:5" ht="30" customHeight="1" x14ac:dyDescent="0.4">
      <c r="A2" s="148" t="s">
        <v>4</v>
      </c>
      <c r="B2" s="148"/>
      <c r="C2" s="9"/>
      <c r="D2" s="9"/>
      <c r="E2" s="9"/>
    </row>
    <row r="3" spans="1:5" ht="30" customHeight="1" x14ac:dyDescent="0.4">
      <c r="A3" s="149" t="s">
        <v>8</v>
      </c>
      <c r="B3" s="149"/>
      <c r="C3" s="9"/>
      <c r="D3" s="9"/>
      <c r="E3" s="9"/>
    </row>
    <row r="4" spans="1:5" ht="30" customHeight="1" x14ac:dyDescent="0.4">
      <c r="A4" s="2" t="s">
        <v>2</v>
      </c>
      <c r="B4" s="5" t="s">
        <v>3</v>
      </c>
      <c r="C4" s="6"/>
      <c r="D4" s="6"/>
      <c r="E4" s="6"/>
    </row>
    <row r="5" spans="1:5" s="1" customFormat="1" ht="30" customHeight="1" x14ac:dyDescent="0.4">
      <c r="A5" s="3" t="s">
        <v>30</v>
      </c>
      <c r="B5" s="7" t="s">
        <v>7</v>
      </c>
      <c r="C5" s="7"/>
      <c r="D5" s="7"/>
      <c r="E5" s="7"/>
    </row>
    <row r="6" spans="1:5" s="1" customFormat="1" ht="30" customHeight="1" x14ac:dyDescent="0.4">
      <c r="A6" s="3" t="s">
        <v>22</v>
      </c>
      <c r="B6" s="7" t="s">
        <v>13</v>
      </c>
      <c r="C6" s="6"/>
      <c r="D6" s="6"/>
      <c r="E6" s="6"/>
    </row>
    <row r="7" spans="1:5" s="1" customFormat="1" ht="30" customHeight="1" x14ac:dyDescent="0.4">
      <c r="A7" s="3" t="s">
        <v>27</v>
      </c>
      <c r="B7" s="6" t="s">
        <v>17</v>
      </c>
      <c r="C7" s="6"/>
      <c r="D7" s="6"/>
      <c r="E7" s="6"/>
    </row>
    <row r="8" spans="1:5" s="1" customFormat="1" ht="30" customHeight="1" x14ac:dyDescent="0.4">
      <c r="A8" s="3" t="s">
        <v>32</v>
      </c>
      <c r="B8" s="6" t="s">
        <v>18</v>
      </c>
      <c r="C8" s="6"/>
      <c r="D8" s="6"/>
      <c r="E8" s="6"/>
    </row>
    <row r="9" spans="1:5" s="1" customFormat="1" ht="30" customHeight="1" x14ac:dyDescent="0.4">
      <c r="A9" s="3" t="s">
        <v>25</v>
      </c>
      <c r="B9" s="8" t="s">
        <v>20</v>
      </c>
      <c r="C9" s="6"/>
      <c r="D9" s="6"/>
      <c r="E9" s="6"/>
    </row>
    <row r="10" spans="1:5" s="1" customFormat="1" ht="30" customHeight="1" x14ac:dyDescent="0.4">
      <c r="A10" s="3" t="s">
        <v>35</v>
      </c>
      <c r="B10" s="8" t="s">
        <v>23</v>
      </c>
      <c r="C10" s="6"/>
      <c r="D10" s="6"/>
      <c r="E10" s="6"/>
    </row>
    <row r="11" spans="1:5" s="1" customFormat="1" ht="30" customHeight="1" x14ac:dyDescent="0.4">
      <c r="A11" s="3" t="s">
        <v>36</v>
      </c>
      <c r="B11" s="7" t="s">
        <v>14</v>
      </c>
      <c r="C11" s="7"/>
      <c r="D11" s="7"/>
      <c r="E11" s="7"/>
    </row>
    <row r="12" spans="1:5" s="1" customFormat="1" ht="30" customHeight="1" x14ac:dyDescent="0.4">
      <c r="A12" s="3" t="s">
        <v>37</v>
      </c>
      <c r="B12" s="7" t="s">
        <v>24</v>
      </c>
      <c r="C12" s="7"/>
      <c r="D12" s="7"/>
      <c r="E12" s="7"/>
    </row>
    <row r="13" spans="1:5" s="1" customFormat="1" ht="30" customHeight="1" x14ac:dyDescent="0.4">
      <c r="A13" s="3" t="s">
        <v>39</v>
      </c>
      <c r="B13" s="7" t="s">
        <v>175</v>
      </c>
      <c r="C13" s="7"/>
      <c r="D13" s="7"/>
      <c r="E13" s="7"/>
    </row>
    <row r="14" spans="1:5" s="1" customFormat="1" ht="30" customHeight="1" x14ac:dyDescent="0.4">
      <c r="A14" s="3" t="s">
        <v>40</v>
      </c>
      <c r="B14" s="7" t="s">
        <v>28</v>
      </c>
      <c r="C14" s="7"/>
      <c r="D14" s="7"/>
      <c r="E14" s="7"/>
    </row>
    <row r="15" spans="1:5" s="1" customFormat="1" ht="30" customHeight="1" x14ac:dyDescent="0.4">
      <c r="A15" s="3" t="s">
        <v>42</v>
      </c>
      <c r="B15" s="7" t="s">
        <v>29</v>
      </c>
      <c r="C15" s="7"/>
      <c r="D15" s="7"/>
      <c r="E15" s="7"/>
    </row>
    <row r="16" spans="1:5" s="1" customFormat="1" ht="30" customHeight="1" x14ac:dyDescent="0.4">
      <c r="A16" s="3"/>
      <c r="B16" s="8"/>
      <c r="C16" s="7"/>
      <c r="D16" s="7"/>
      <c r="E16" s="7"/>
    </row>
    <row r="17" spans="1:5" s="1" customFormat="1" ht="30" customHeight="1" x14ac:dyDescent="0.4">
      <c r="A17" s="3"/>
      <c r="B17" s="7"/>
      <c r="C17" s="7"/>
      <c r="D17" s="7"/>
      <c r="E17" s="7"/>
    </row>
    <row r="18" spans="1:5" s="1" customFormat="1" ht="30" customHeight="1" x14ac:dyDescent="0.4">
      <c r="A18" s="3"/>
      <c r="B18" s="7"/>
      <c r="C18" s="7"/>
      <c r="D18" s="7"/>
      <c r="E18" s="7"/>
    </row>
    <row r="19" spans="1:5" s="1" customFormat="1" ht="30" customHeight="1" x14ac:dyDescent="0.4">
      <c r="A19" s="4"/>
      <c r="C19" s="7"/>
      <c r="D19" s="7"/>
      <c r="E19" s="7"/>
    </row>
    <row r="20" spans="1:5" s="1" customFormat="1" ht="30" customHeight="1" x14ac:dyDescent="0.4">
      <c r="A20" s="4"/>
      <c r="C20" s="7"/>
      <c r="D20" s="7"/>
      <c r="E20" s="7"/>
    </row>
    <row r="21" spans="1:5" s="1" customFormat="1" ht="30" customHeight="1" x14ac:dyDescent="0.4">
      <c r="A21" s="4"/>
      <c r="B21" s="7"/>
      <c r="C21" s="7"/>
      <c r="D21" s="7"/>
      <c r="E21" s="7"/>
    </row>
    <row r="22" spans="1:5" s="1" customFormat="1" ht="30" customHeight="1" x14ac:dyDescent="0.4">
      <c r="A22" s="4"/>
      <c r="B22" s="7"/>
      <c r="C22" s="7"/>
      <c r="D22" s="7"/>
      <c r="E22" s="7"/>
    </row>
    <row r="23" spans="1:5" s="1" customFormat="1" ht="30" customHeight="1" x14ac:dyDescent="0.4">
      <c r="A23" s="4"/>
      <c r="B23" s="7"/>
      <c r="C23" s="7"/>
      <c r="D23" s="7"/>
      <c r="E23" s="7"/>
    </row>
    <row r="24" spans="1:5" s="1" customFormat="1" ht="30" customHeight="1" x14ac:dyDescent="0.4"/>
    <row r="25" spans="1:5" s="1" customFormat="1" ht="30" customHeight="1" x14ac:dyDescent="0.4"/>
    <row r="26" spans="1:5" s="1" customFormat="1" ht="30" customHeight="1" x14ac:dyDescent="0.4"/>
    <row r="27" spans="1:5" s="1" customFormat="1" ht="30" customHeight="1" x14ac:dyDescent="0.4"/>
    <row r="28" spans="1:5" s="1" customFormat="1" ht="30" customHeight="1" x14ac:dyDescent="0.4"/>
    <row r="29" spans="1:5" s="1" customFormat="1" ht="30" customHeight="1" x14ac:dyDescent="0.4"/>
    <row r="30" spans="1:5" s="1" customFormat="1" ht="24.95" customHeight="1" x14ac:dyDescent="0.4"/>
    <row r="31" spans="1:5" s="1" customFormat="1" ht="24.95" customHeight="1" x14ac:dyDescent="0.4"/>
    <row r="32" spans="1:5" s="1" customFormat="1" ht="24.95" customHeight="1" x14ac:dyDescent="0.4"/>
    <row r="33" s="1" customFormat="1" ht="24.95" customHeight="1" x14ac:dyDescent="0.4"/>
    <row r="34" s="1" customFormat="1" ht="24.95" customHeight="1" x14ac:dyDescent="0.4"/>
    <row r="35" s="1" customFormat="1" ht="24.95" customHeight="1" x14ac:dyDescent="0.4"/>
    <row r="36" s="1" customFormat="1" ht="24.95" customHeight="1" x14ac:dyDescent="0.4"/>
    <row r="37" s="1" customFormat="1" ht="24.95" customHeight="1" x14ac:dyDescent="0.4"/>
    <row r="38" s="1" customFormat="1" ht="24.95" customHeight="1" x14ac:dyDescent="0.4"/>
    <row r="39" s="1" customFormat="1" ht="24.95" customHeight="1" x14ac:dyDescent="0.4"/>
    <row r="40" s="1" customFormat="1" ht="24.95" customHeight="1" x14ac:dyDescent="0.4"/>
    <row r="41" s="1" customFormat="1" ht="24.95" customHeight="1" x14ac:dyDescent="0.4"/>
    <row r="42" s="1" customFormat="1" ht="24.95" customHeight="1" x14ac:dyDescent="0.4"/>
    <row r="43" s="1" customFormat="1" ht="24.95" customHeight="1" x14ac:dyDescent="0.4"/>
    <row r="44" s="1" customFormat="1" ht="24.95" customHeight="1" x14ac:dyDescent="0.4"/>
    <row r="45" s="1" customFormat="1" ht="24.95" customHeight="1" x14ac:dyDescent="0.4"/>
    <row r="46" s="1" customFormat="1" ht="24.95" customHeight="1" x14ac:dyDescent="0.4"/>
    <row r="47" s="1" customFormat="1" ht="24.95" customHeight="1" x14ac:dyDescent="0.4"/>
    <row r="48" s="1" customFormat="1" ht="24.95" customHeight="1" x14ac:dyDescent="0.4"/>
    <row r="49" s="1" customFormat="1" ht="24.95" customHeight="1" x14ac:dyDescent="0.4"/>
    <row r="50" s="1" customFormat="1" ht="24.95" customHeight="1" x14ac:dyDescent="0.4"/>
    <row r="51" s="1" customFormat="1" ht="24.95" customHeight="1" x14ac:dyDescent="0.4"/>
    <row r="52" s="1" customFormat="1" ht="24.95" customHeight="1" x14ac:dyDescent="0.4"/>
    <row r="53" s="1" customFormat="1" ht="24.95" customHeight="1" x14ac:dyDescent="0.4"/>
    <row r="54" s="1" customFormat="1" ht="24.95" customHeight="1" x14ac:dyDescent="0.4"/>
    <row r="55" s="1" customFormat="1" ht="24.95" customHeight="1" x14ac:dyDescent="0.4"/>
    <row r="56" s="1" customFormat="1" ht="24.95" customHeight="1" x14ac:dyDescent="0.4"/>
    <row r="57" s="1" customFormat="1" ht="24.95" customHeight="1" x14ac:dyDescent="0.4"/>
    <row r="58" s="1" customFormat="1" ht="24.95" customHeight="1" x14ac:dyDescent="0.4"/>
    <row r="59" s="1" customFormat="1" ht="24.95" customHeight="1" x14ac:dyDescent="0.4"/>
    <row r="60" s="1" customFormat="1" ht="24.95" customHeight="1" x14ac:dyDescent="0.4"/>
    <row r="61" s="1" customFormat="1" ht="24.95" customHeight="1" x14ac:dyDescent="0.4"/>
    <row r="62" s="1" customFormat="1" ht="24.95" customHeight="1" x14ac:dyDescent="0.4"/>
    <row r="63" s="1" customFormat="1" ht="24.95" customHeight="1" x14ac:dyDescent="0.4"/>
    <row r="64" s="1" customFormat="1" ht="24.95" customHeight="1" x14ac:dyDescent="0.4"/>
    <row r="65" s="1" customFormat="1" ht="24.95" customHeight="1" x14ac:dyDescent="0.4"/>
    <row r="66" s="1" customFormat="1" ht="24.95" customHeight="1" x14ac:dyDescent="0.4"/>
    <row r="67" s="1" customFormat="1" ht="24.95" customHeight="1" x14ac:dyDescent="0.4"/>
    <row r="68" s="1" customFormat="1" ht="24.95" customHeight="1" x14ac:dyDescent="0.4"/>
    <row r="69" s="1" customFormat="1" ht="24.95" customHeight="1" x14ac:dyDescent="0.4"/>
    <row r="70" s="1" customFormat="1" ht="24.95" customHeight="1" x14ac:dyDescent="0.4"/>
    <row r="71" s="1" customFormat="1" ht="24.95" customHeight="1" x14ac:dyDescent="0.4"/>
    <row r="72" s="1" customFormat="1" ht="24.95" customHeight="1" x14ac:dyDescent="0.4"/>
    <row r="73" s="1" customFormat="1" ht="24.95" customHeight="1" x14ac:dyDescent="0.4"/>
    <row r="74" s="1" customFormat="1" ht="24.95" customHeight="1" x14ac:dyDescent="0.4"/>
    <row r="75" s="1" customFormat="1" ht="24.95" customHeight="1" x14ac:dyDescent="0.4"/>
    <row r="76" s="1" customFormat="1" ht="24.95" customHeight="1" x14ac:dyDescent="0.4"/>
    <row r="77" s="1" customFormat="1" ht="24.95" customHeight="1" x14ac:dyDescent="0.4"/>
  </sheetData>
  <sheetProtection sheet="1" objects="1" scenarios="1"/>
  <mergeCells count="3">
    <mergeCell ref="A1:B1"/>
    <mergeCell ref="A2:B2"/>
    <mergeCell ref="A3:B3"/>
  </mergeCells>
  <phoneticPr fontId="3"/>
  <hyperlinks>
    <hyperlink ref="A5" location="'19-1'!A1" display="19-1"/>
    <hyperlink ref="A6:A15" location="'18-1'!A1" display="19-2"/>
    <hyperlink ref="A6" location="'19-2'!A1" display="19-2"/>
    <hyperlink ref="A7" location="'19-3'!A1" display="19-3"/>
    <hyperlink ref="A8" location="'19-4'!A1" display="19-4"/>
    <hyperlink ref="A9" location="'19-5'!A1" display="19-5"/>
    <hyperlink ref="A10" location="'19-6'!A1" display="19-6"/>
    <hyperlink ref="A11" location="'19-7'!A1" display="19-7"/>
    <hyperlink ref="A12" location="'19-8'!A1" display="19-8"/>
    <hyperlink ref="A13" location="'19-9'!A1" display="19-9"/>
    <hyperlink ref="A14" location="'19-10'!A1" display="19-10"/>
    <hyperlink ref="A15" location="'19-11'!A1" display="19-11"/>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workbookViewId="0"/>
  </sheetViews>
  <sheetFormatPr defaultRowHeight="15" customHeight="1" x14ac:dyDescent="0.4"/>
  <cols>
    <col min="1" max="1" width="5.625" style="10" customWidth="1"/>
    <col min="2" max="4" width="28.75" style="10" customWidth="1"/>
    <col min="5" max="5" width="7.25" style="10" customWidth="1"/>
    <col min="6" max="6" width="9" style="10" customWidth="1"/>
    <col min="7" max="16384" width="9" style="10"/>
  </cols>
  <sheetData>
    <row r="1" spans="1:5" ht="21" customHeight="1" x14ac:dyDescent="0.4">
      <c r="A1" s="11" t="s">
        <v>173</v>
      </c>
      <c r="B1" s="11"/>
      <c r="C1" s="11"/>
      <c r="D1" s="11"/>
    </row>
    <row r="2" spans="1:5" ht="15" customHeight="1" x14ac:dyDescent="0.4">
      <c r="A2" s="32"/>
      <c r="B2" s="17"/>
      <c r="C2" s="17"/>
      <c r="D2" s="51" t="s">
        <v>113</v>
      </c>
    </row>
    <row r="3" spans="1:5" s="21" customFormat="1" ht="15" customHeight="1" x14ac:dyDescent="0.4">
      <c r="A3" s="32"/>
      <c r="B3" s="184" t="s">
        <v>121</v>
      </c>
      <c r="C3" s="188" t="s">
        <v>124</v>
      </c>
      <c r="D3" s="44" t="s">
        <v>48</v>
      </c>
      <c r="E3" s="10"/>
    </row>
    <row r="4" spans="1:5" s="21" customFormat="1" ht="15" customHeight="1" x14ac:dyDescent="0.4">
      <c r="A4" s="32"/>
      <c r="B4" s="184"/>
      <c r="C4" s="188"/>
      <c r="D4" s="45" t="s">
        <v>174</v>
      </c>
      <c r="E4" s="10"/>
    </row>
    <row r="5" spans="1:5" s="21" customFormat="1" ht="15" customHeight="1" x14ac:dyDescent="0.4">
      <c r="A5" s="32"/>
      <c r="B5" s="37" t="s">
        <v>53</v>
      </c>
      <c r="C5" s="137">
        <v>32842</v>
      </c>
      <c r="D5" s="137">
        <v>2359373</v>
      </c>
      <c r="E5" s="10"/>
    </row>
    <row r="6" spans="1:5" s="21" customFormat="1" ht="15" customHeight="1" x14ac:dyDescent="0.4">
      <c r="A6" s="32"/>
      <c r="B6" s="52" t="s">
        <v>19</v>
      </c>
      <c r="C6" s="55">
        <v>337343</v>
      </c>
      <c r="D6" s="138">
        <v>29428267</v>
      </c>
      <c r="E6" s="10"/>
    </row>
    <row r="7" spans="1:5" s="21" customFormat="1" ht="15" customHeight="1" x14ac:dyDescent="0.4">
      <c r="B7" s="52" t="s">
        <v>12</v>
      </c>
      <c r="C7" s="55">
        <v>136478</v>
      </c>
      <c r="D7" s="55">
        <v>9206639</v>
      </c>
      <c r="E7" s="10"/>
    </row>
    <row r="8" spans="1:5" s="21" customFormat="1" ht="15" customHeight="1" x14ac:dyDescent="0.4">
      <c r="B8" s="52" t="s">
        <v>5</v>
      </c>
      <c r="C8" s="55">
        <v>157435</v>
      </c>
      <c r="D8" s="55">
        <v>11952873</v>
      </c>
      <c r="E8" s="10"/>
    </row>
    <row r="9" spans="1:5" s="21" customFormat="1" ht="15" customHeight="1" x14ac:dyDescent="0.4">
      <c r="B9" s="52" t="s">
        <v>52</v>
      </c>
      <c r="C9" s="55">
        <v>148626</v>
      </c>
      <c r="D9" s="55">
        <v>11222392</v>
      </c>
      <c r="E9" s="10"/>
    </row>
    <row r="10" spans="1:5" s="21" customFormat="1" ht="15" customHeight="1" x14ac:dyDescent="0.4">
      <c r="B10" s="52" t="s">
        <v>49</v>
      </c>
      <c r="C10" s="55">
        <v>78228</v>
      </c>
      <c r="D10" s="55">
        <v>5301021</v>
      </c>
      <c r="E10" s="10"/>
    </row>
    <row r="11" spans="1:5" s="21" customFormat="1" ht="15" customHeight="1" x14ac:dyDescent="0.4">
      <c r="B11" s="52" t="s">
        <v>38</v>
      </c>
      <c r="C11" s="55">
        <v>70967</v>
      </c>
      <c r="D11" s="55">
        <v>4900408</v>
      </c>
      <c r="E11" s="10"/>
    </row>
    <row r="12" spans="1:5" s="21" customFormat="1" ht="15" customHeight="1" x14ac:dyDescent="0.4">
      <c r="B12" s="52" t="s">
        <v>15</v>
      </c>
      <c r="C12" s="55">
        <v>15474</v>
      </c>
      <c r="D12" s="55">
        <v>1656214</v>
      </c>
      <c r="E12" s="10"/>
    </row>
    <row r="13" spans="1:5" s="21" customFormat="1" ht="15" customHeight="1" x14ac:dyDescent="0.4">
      <c r="B13" s="52" t="s">
        <v>0</v>
      </c>
      <c r="C13" s="55">
        <v>44749</v>
      </c>
      <c r="D13" s="55">
        <v>3174168</v>
      </c>
      <c r="E13" s="10"/>
    </row>
    <row r="14" spans="1:5" s="21" customFormat="1" ht="15" customHeight="1" x14ac:dyDescent="0.4">
      <c r="B14" s="52" t="s">
        <v>21</v>
      </c>
      <c r="C14" s="55">
        <v>128901</v>
      </c>
      <c r="D14" s="55">
        <v>8627032</v>
      </c>
      <c r="E14" s="10"/>
    </row>
    <row r="15" spans="1:5" s="21" customFormat="1" ht="15" customHeight="1" x14ac:dyDescent="0.4">
      <c r="B15" s="52" t="s">
        <v>46</v>
      </c>
      <c r="C15" s="55">
        <v>87833</v>
      </c>
      <c r="D15" s="55">
        <v>4985234</v>
      </c>
      <c r="E15" s="10"/>
    </row>
    <row r="16" spans="1:5" s="21" customFormat="1" ht="15" customHeight="1" x14ac:dyDescent="0.4">
      <c r="B16" s="52" t="s">
        <v>34</v>
      </c>
      <c r="C16" s="55">
        <v>30893</v>
      </c>
      <c r="D16" s="55">
        <v>1712495</v>
      </c>
      <c r="E16" s="10"/>
    </row>
    <row r="17" spans="2:11" s="21" customFormat="1" ht="15" customHeight="1" x14ac:dyDescent="0.4">
      <c r="B17" s="49" t="s">
        <v>45</v>
      </c>
      <c r="C17" s="57">
        <v>42779</v>
      </c>
      <c r="D17" s="57">
        <v>3532751</v>
      </c>
      <c r="E17" s="10"/>
      <c r="G17" s="20"/>
      <c r="H17" s="20"/>
      <c r="I17" s="20"/>
      <c r="J17" s="20"/>
      <c r="K17" s="20"/>
    </row>
    <row r="18" spans="2:11" ht="15" customHeight="1" x14ac:dyDescent="0.4">
      <c r="B18" s="178" t="s">
        <v>203</v>
      </c>
      <c r="C18" s="178"/>
      <c r="D18" s="178"/>
      <c r="E18" s="13"/>
      <c r="F18" s="13"/>
      <c r="G18" s="13"/>
      <c r="H18" s="13"/>
      <c r="I18" s="13"/>
      <c r="J18" s="13"/>
      <c r="K18" s="13"/>
    </row>
    <row r="19" spans="2:11" ht="15" customHeight="1" x14ac:dyDescent="0.4">
      <c r="B19" s="17" t="s">
        <v>192</v>
      </c>
      <c r="C19" s="17"/>
      <c r="D19" s="17"/>
    </row>
    <row r="20" spans="2:11" ht="15" customHeight="1" x14ac:dyDescent="0.4">
      <c r="B20" s="17" t="s">
        <v>193</v>
      </c>
    </row>
    <row r="21" spans="2:11" ht="15" customHeight="1" x14ac:dyDescent="0.4">
      <c r="B21" s="17" t="s">
        <v>194</v>
      </c>
      <c r="C21" s="17"/>
      <c r="D21" s="17"/>
    </row>
    <row r="23" spans="2:11" ht="15" customHeight="1" x14ac:dyDescent="0.4">
      <c r="B23" s="32" t="s">
        <v>6</v>
      </c>
    </row>
  </sheetData>
  <sheetProtection sheet="1" objects="1" scenarios="1"/>
  <mergeCells count="3">
    <mergeCell ref="B18:D18"/>
    <mergeCell ref="B3:B4"/>
    <mergeCell ref="C3:C4"/>
  </mergeCells>
  <phoneticPr fontId="3"/>
  <hyperlinks>
    <hyperlink ref="B23" location="目次!A1" display="目次へ戻る"/>
  </hyperlinks>
  <printOptions horizontalCentered="1"/>
  <pageMargins left="0.23622047244094491" right="0.23622047244094491" top="0.74803149606299213" bottom="0.74803149606299213" header="0.31496062992125984" footer="0.31496062992125984"/>
  <pageSetup paperSize="9" scale="9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workbookViewId="0"/>
  </sheetViews>
  <sheetFormatPr defaultRowHeight="15" customHeight="1" x14ac:dyDescent="0.4"/>
  <cols>
    <col min="1" max="1" width="5.625" style="10" customWidth="1"/>
    <col min="2" max="2" width="15.625" style="10" customWidth="1"/>
    <col min="3" max="7" width="13.75" style="10" customWidth="1"/>
    <col min="8" max="8" width="7.125" style="10" customWidth="1"/>
    <col min="9" max="9" width="9" style="10" customWidth="1"/>
    <col min="10" max="16384" width="9" style="10"/>
  </cols>
  <sheetData>
    <row r="1" spans="1:8" ht="21" customHeight="1" x14ac:dyDescent="0.4">
      <c r="A1" s="11" t="s">
        <v>134</v>
      </c>
      <c r="B1" s="11"/>
      <c r="C1" s="17"/>
      <c r="D1" s="17"/>
      <c r="E1" s="17"/>
      <c r="F1" s="17"/>
      <c r="G1" s="17"/>
      <c r="H1" s="17"/>
    </row>
    <row r="2" spans="1:8" ht="15" customHeight="1" x14ac:dyDescent="0.4">
      <c r="A2" s="32"/>
      <c r="B2" s="31"/>
      <c r="C2" s="17"/>
      <c r="D2" s="17"/>
      <c r="E2" s="17"/>
      <c r="F2" s="17"/>
      <c r="G2" s="17"/>
      <c r="H2" s="17"/>
    </row>
    <row r="3" spans="1:8" s="21" customFormat="1" ht="15" customHeight="1" x14ac:dyDescent="0.4">
      <c r="A3" s="32"/>
      <c r="B3" s="186" t="s">
        <v>58</v>
      </c>
      <c r="C3" s="189" t="s">
        <v>195</v>
      </c>
      <c r="D3" s="181"/>
      <c r="E3" s="181"/>
      <c r="F3" s="181"/>
      <c r="G3" s="182"/>
      <c r="H3" s="38"/>
    </row>
    <row r="4" spans="1:8" s="21" customFormat="1" ht="15" customHeight="1" x14ac:dyDescent="0.4">
      <c r="A4" s="32"/>
      <c r="B4" s="190"/>
      <c r="C4" s="44" t="s">
        <v>61</v>
      </c>
      <c r="D4" s="44" t="s">
        <v>132</v>
      </c>
      <c r="E4" s="44" t="s">
        <v>120</v>
      </c>
      <c r="F4" s="44" t="s">
        <v>131</v>
      </c>
      <c r="G4" s="44" t="s">
        <v>130</v>
      </c>
      <c r="H4" s="39"/>
    </row>
    <row r="5" spans="1:8" s="21" customFormat="1" ht="15" customHeight="1" x14ac:dyDescent="0.4">
      <c r="A5" s="32"/>
      <c r="B5" s="191"/>
      <c r="C5" s="139" t="s">
        <v>129</v>
      </c>
      <c r="D5" s="139" t="s">
        <v>129</v>
      </c>
      <c r="E5" s="139" t="s">
        <v>129</v>
      </c>
      <c r="F5" s="139" t="s">
        <v>128</v>
      </c>
      <c r="G5" s="139"/>
      <c r="H5" s="47"/>
    </row>
    <row r="6" spans="1:8" s="21" customFormat="1" ht="15" customHeight="1" x14ac:dyDescent="0.4">
      <c r="A6" s="32"/>
      <c r="B6" s="14" t="s">
        <v>53</v>
      </c>
      <c r="C6" s="53">
        <v>18597</v>
      </c>
      <c r="D6" s="53">
        <v>3560</v>
      </c>
      <c r="E6" s="53">
        <v>4721</v>
      </c>
      <c r="F6" s="140">
        <v>90.6</v>
      </c>
      <c r="G6" s="141">
        <v>0.48</v>
      </c>
      <c r="H6" s="40"/>
    </row>
    <row r="7" spans="1:8" s="21" customFormat="1" ht="15" customHeight="1" x14ac:dyDescent="0.4">
      <c r="B7" s="52" t="s">
        <v>19</v>
      </c>
      <c r="C7" s="55">
        <v>123467</v>
      </c>
      <c r="D7" s="55">
        <v>35615</v>
      </c>
      <c r="E7" s="55">
        <v>12438</v>
      </c>
      <c r="F7" s="142">
        <v>83.7</v>
      </c>
      <c r="G7" s="143">
        <v>0.76</v>
      </c>
      <c r="H7" s="40"/>
    </row>
    <row r="8" spans="1:8" s="21" customFormat="1" ht="15" customHeight="1" x14ac:dyDescent="0.4">
      <c r="B8" s="52" t="s">
        <v>12</v>
      </c>
      <c r="C8" s="55">
        <v>50407</v>
      </c>
      <c r="D8" s="55">
        <v>10590</v>
      </c>
      <c r="E8" s="55">
        <v>9214</v>
      </c>
      <c r="F8" s="142">
        <v>87.1</v>
      </c>
      <c r="G8" s="143">
        <v>0.57999999999999996</v>
      </c>
      <c r="H8" s="40"/>
    </row>
    <row r="9" spans="1:8" s="21" customFormat="1" ht="15" customHeight="1" x14ac:dyDescent="0.4">
      <c r="B9" s="52" t="s">
        <v>5</v>
      </c>
      <c r="C9" s="55">
        <v>79466</v>
      </c>
      <c r="D9" s="55">
        <v>15305</v>
      </c>
      <c r="E9" s="55">
        <v>23049</v>
      </c>
      <c r="F9" s="142">
        <v>89.6</v>
      </c>
      <c r="G9" s="143">
        <v>0.42</v>
      </c>
      <c r="H9" s="40"/>
    </row>
    <row r="10" spans="1:8" s="21" customFormat="1" ht="15" customHeight="1" x14ac:dyDescent="0.4">
      <c r="B10" s="52" t="s">
        <v>52</v>
      </c>
      <c r="C10" s="55">
        <v>67138</v>
      </c>
      <c r="D10" s="55">
        <v>13164</v>
      </c>
      <c r="E10" s="55">
        <v>14995</v>
      </c>
      <c r="F10" s="142">
        <v>90.2</v>
      </c>
      <c r="G10" s="143">
        <v>0.49</v>
      </c>
      <c r="H10" s="40"/>
    </row>
    <row r="11" spans="1:8" s="21" customFormat="1" ht="15" customHeight="1" x14ac:dyDescent="0.4">
      <c r="B11" s="52" t="s">
        <v>49</v>
      </c>
      <c r="C11" s="55">
        <v>24624</v>
      </c>
      <c r="D11" s="55">
        <v>4597</v>
      </c>
      <c r="E11" s="55">
        <v>5621</v>
      </c>
      <c r="F11" s="142">
        <v>87</v>
      </c>
      <c r="G11" s="143">
        <v>0.52</v>
      </c>
      <c r="H11" s="40"/>
    </row>
    <row r="12" spans="1:8" s="21" customFormat="1" ht="15" customHeight="1" x14ac:dyDescent="0.4">
      <c r="B12" s="52" t="s">
        <v>38</v>
      </c>
      <c r="C12" s="55">
        <v>27367</v>
      </c>
      <c r="D12" s="55">
        <v>5033</v>
      </c>
      <c r="E12" s="55">
        <v>4936</v>
      </c>
      <c r="F12" s="142">
        <v>89.3</v>
      </c>
      <c r="G12" s="143">
        <v>0.54</v>
      </c>
      <c r="H12" s="40"/>
    </row>
    <row r="13" spans="1:8" s="21" customFormat="1" ht="15" customHeight="1" x14ac:dyDescent="0.4">
      <c r="B13" s="52" t="s">
        <v>15</v>
      </c>
      <c r="C13" s="55">
        <v>19269</v>
      </c>
      <c r="D13" s="55">
        <v>2360</v>
      </c>
      <c r="E13" s="55">
        <v>5623</v>
      </c>
      <c r="F13" s="142">
        <v>78.599999999999994</v>
      </c>
      <c r="G13" s="143">
        <v>0.36</v>
      </c>
      <c r="H13" s="40"/>
    </row>
    <row r="14" spans="1:8" s="21" customFormat="1" ht="15" customHeight="1" x14ac:dyDescent="0.4">
      <c r="B14" s="52" t="s">
        <v>0</v>
      </c>
      <c r="C14" s="55">
        <v>20508</v>
      </c>
      <c r="D14" s="55">
        <v>3084</v>
      </c>
      <c r="E14" s="55">
        <v>5084</v>
      </c>
      <c r="F14" s="142">
        <v>84</v>
      </c>
      <c r="G14" s="143">
        <v>0.44</v>
      </c>
      <c r="H14" s="40"/>
    </row>
    <row r="15" spans="1:8" s="21" customFormat="1" ht="15" customHeight="1" x14ac:dyDescent="0.4">
      <c r="B15" s="52" t="s">
        <v>21</v>
      </c>
      <c r="C15" s="55">
        <v>33418</v>
      </c>
      <c r="D15" s="55">
        <v>8458</v>
      </c>
      <c r="E15" s="55">
        <v>4608</v>
      </c>
      <c r="F15" s="142">
        <v>83.4</v>
      </c>
      <c r="G15" s="143">
        <v>0.69</v>
      </c>
      <c r="H15" s="40"/>
    </row>
    <row r="16" spans="1:8" s="21" customFormat="1" ht="15" customHeight="1" x14ac:dyDescent="0.4">
      <c r="B16" s="52" t="s">
        <v>46</v>
      </c>
      <c r="C16" s="55">
        <v>26682</v>
      </c>
      <c r="D16" s="55">
        <v>6859</v>
      </c>
      <c r="E16" s="55">
        <v>4505</v>
      </c>
      <c r="F16" s="142">
        <v>84</v>
      </c>
      <c r="G16" s="143">
        <v>0.65</v>
      </c>
      <c r="H16" s="40"/>
    </row>
    <row r="17" spans="2:8" s="21" customFormat="1" ht="15" customHeight="1" x14ac:dyDescent="0.4">
      <c r="B17" s="52" t="s">
        <v>34</v>
      </c>
      <c r="C17" s="55">
        <v>14516</v>
      </c>
      <c r="D17" s="55">
        <v>1622</v>
      </c>
      <c r="E17" s="55">
        <v>5414</v>
      </c>
      <c r="F17" s="142">
        <v>87.7</v>
      </c>
      <c r="G17" s="143">
        <v>0.28999999999999998</v>
      </c>
      <c r="H17" s="40"/>
    </row>
    <row r="18" spans="2:8" ht="15" customHeight="1" x14ac:dyDescent="0.4">
      <c r="B18" s="49" t="s">
        <v>45</v>
      </c>
      <c r="C18" s="57">
        <v>19419</v>
      </c>
      <c r="D18" s="57">
        <v>3452</v>
      </c>
      <c r="E18" s="57">
        <v>4823</v>
      </c>
      <c r="F18" s="144">
        <v>88.2</v>
      </c>
      <c r="G18" s="145">
        <v>0.48</v>
      </c>
      <c r="H18" s="40"/>
    </row>
    <row r="19" spans="2:8" ht="15" customHeight="1" x14ac:dyDescent="0.4">
      <c r="B19" s="24"/>
      <c r="C19" s="24"/>
      <c r="D19" s="24"/>
      <c r="E19" s="178" t="s">
        <v>196</v>
      </c>
      <c r="F19" s="178"/>
      <c r="G19" s="178"/>
      <c r="H19" s="24"/>
    </row>
    <row r="20" spans="2:8" ht="15" customHeight="1" x14ac:dyDescent="0.4">
      <c r="B20" s="17" t="s">
        <v>127</v>
      </c>
      <c r="C20" s="24"/>
      <c r="D20" s="24"/>
      <c r="E20" s="24"/>
      <c r="F20" s="24"/>
      <c r="G20" s="24"/>
      <c r="H20" s="24"/>
    </row>
    <row r="21" spans="2:8" ht="15" customHeight="1" x14ac:dyDescent="0.4">
      <c r="B21" s="17" t="s">
        <v>125</v>
      </c>
      <c r="C21" s="24"/>
      <c r="D21" s="24"/>
      <c r="E21" s="24"/>
      <c r="F21" s="24"/>
      <c r="G21" s="24"/>
      <c r="H21" s="24"/>
    </row>
    <row r="22" spans="2:8" ht="15" customHeight="1" x14ac:dyDescent="0.4">
      <c r="B22" s="24"/>
      <c r="C22" s="24"/>
      <c r="D22" s="24"/>
      <c r="E22" s="24"/>
      <c r="F22" s="24"/>
      <c r="G22" s="24"/>
      <c r="H22" s="41"/>
    </row>
    <row r="23" spans="2:8" ht="15" customHeight="1" x14ac:dyDescent="0.4">
      <c r="B23" s="32" t="s">
        <v>6</v>
      </c>
      <c r="C23" s="17"/>
      <c r="D23" s="17"/>
      <c r="E23" s="17"/>
      <c r="F23" s="17"/>
      <c r="G23" s="17"/>
      <c r="H23" s="17"/>
    </row>
  </sheetData>
  <sheetProtection sheet="1" objects="1" scenarios="1"/>
  <mergeCells count="3">
    <mergeCell ref="C3:G3"/>
    <mergeCell ref="B3:B5"/>
    <mergeCell ref="E19:G19"/>
  </mergeCells>
  <phoneticPr fontId="3"/>
  <hyperlinks>
    <hyperlink ref="B23" location="目次!A1" display="目次へ戻る"/>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GridLines="0" workbookViewId="0"/>
  </sheetViews>
  <sheetFormatPr defaultRowHeight="15" customHeight="1" x14ac:dyDescent="0.4"/>
  <cols>
    <col min="1" max="1" width="5.625" style="10" customWidth="1"/>
    <col min="2" max="2" width="17.625" style="10" customWidth="1"/>
    <col min="3" max="6" width="16.625" style="10" customWidth="1"/>
    <col min="7" max="7" width="6.5" style="10" customWidth="1"/>
    <col min="8" max="8" width="9" style="10" customWidth="1"/>
    <col min="9" max="16384" width="9" style="10"/>
  </cols>
  <sheetData>
    <row r="1" spans="1:7" ht="21" customHeight="1" x14ac:dyDescent="0.4">
      <c r="A1" s="11" t="s">
        <v>141</v>
      </c>
      <c r="B1" s="11"/>
      <c r="C1" s="17"/>
      <c r="D1" s="17"/>
      <c r="E1" s="17"/>
      <c r="F1" s="17"/>
      <c r="G1" s="17"/>
    </row>
    <row r="2" spans="1:7" ht="15" customHeight="1" x14ac:dyDescent="0.4">
      <c r="A2" s="32"/>
      <c r="B2" s="11"/>
      <c r="C2" s="17"/>
      <c r="D2" s="17"/>
      <c r="E2" s="17"/>
      <c r="F2" s="17"/>
      <c r="G2" s="17"/>
    </row>
    <row r="3" spans="1:7" s="21" customFormat="1" ht="15" customHeight="1" x14ac:dyDescent="0.4">
      <c r="A3" s="32"/>
      <c r="B3" s="192" t="s">
        <v>58</v>
      </c>
      <c r="C3" s="48" t="s">
        <v>51</v>
      </c>
      <c r="D3" s="43" t="s">
        <v>140</v>
      </c>
      <c r="E3" s="180" t="s">
        <v>103</v>
      </c>
      <c r="F3" s="182"/>
      <c r="G3" s="47"/>
    </row>
    <row r="4" spans="1:7" s="21" customFormat="1" ht="15" customHeight="1" x14ac:dyDescent="0.4">
      <c r="A4" s="32"/>
      <c r="B4" s="193"/>
      <c r="C4" s="49" t="s">
        <v>129</v>
      </c>
      <c r="D4" s="49" t="s">
        <v>129</v>
      </c>
      <c r="E4" s="46" t="s">
        <v>139</v>
      </c>
      <c r="F4" s="46" t="s">
        <v>137</v>
      </c>
      <c r="G4" s="24"/>
    </row>
    <row r="5" spans="1:7" s="21" customFormat="1" ht="15" customHeight="1" x14ac:dyDescent="0.4">
      <c r="A5" s="32"/>
      <c r="B5" s="14" t="s">
        <v>53</v>
      </c>
      <c r="C5" s="53">
        <v>121040</v>
      </c>
      <c r="D5" s="53">
        <v>76559</v>
      </c>
      <c r="E5" s="53">
        <v>2630</v>
      </c>
      <c r="F5" s="146">
        <v>1</v>
      </c>
      <c r="G5" s="24"/>
    </row>
    <row r="6" spans="1:7" s="21" customFormat="1" ht="15" customHeight="1" x14ac:dyDescent="0.4">
      <c r="A6" s="32"/>
      <c r="B6" s="52" t="s">
        <v>19</v>
      </c>
      <c r="C6" s="55">
        <v>994852</v>
      </c>
      <c r="D6" s="55">
        <v>789778</v>
      </c>
      <c r="E6" s="55">
        <v>3190</v>
      </c>
      <c r="F6" s="147">
        <f>E6/E5</f>
        <v>1.2129277566539924</v>
      </c>
      <c r="G6" s="24"/>
    </row>
    <row r="7" spans="1:7" s="21" customFormat="1" ht="15" customHeight="1" x14ac:dyDescent="0.4">
      <c r="B7" s="52" t="s">
        <v>12</v>
      </c>
      <c r="C7" s="55">
        <v>395144</v>
      </c>
      <c r="D7" s="55">
        <v>242159</v>
      </c>
      <c r="E7" s="55">
        <v>2980</v>
      </c>
      <c r="F7" s="147">
        <f>E7/E5</f>
        <v>1.1330798479087452</v>
      </c>
      <c r="G7" s="24"/>
    </row>
    <row r="8" spans="1:7" s="21" customFormat="1" ht="15" customHeight="1" x14ac:dyDescent="0.4">
      <c r="B8" s="52" t="s">
        <v>5</v>
      </c>
      <c r="C8" s="55">
        <v>532845</v>
      </c>
      <c r="D8" s="55">
        <v>347978</v>
      </c>
      <c r="E8" s="55">
        <v>2844</v>
      </c>
      <c r="F8" s="147">
        <f>E8/E5</f>
        <v>1.0813688212927757</v>
      </c>
      <c r="G8" s="24"/>
    </row>
    <row r="9" spans="1:7" s="21" customFormat="1" ht="15" customHeight="1" x14ac:dyDescent="0.4">
      <c r="B9" s="52" t="s">
        <v>52</v>
      </c>
      <c r="C9" s="55">
        <v>411838</v>
      </c>
      <c r="D9" s="55">
        <v>284697</v>
      </c>
      <c r="E9" s="55">
        <v>2839</v>
      </c>
      <c r="F9" s="147">
        <f>E9/E5</f>
        <v>1.079467680608365</v>
      </c>
      <c r="G9" s="24"/>
    </row>
    <row r="10" spans="1:7" s="21" customFormat="1" ht="15" customHeight="1" x14ac:dyDescent="0.4">
      <c r="B10" s="52" t="s">
        <v>49</v>
      </c>
      <c r="C10" s="55">
        <v>139881</v>
      </c>
      <c r="D10" s="55">
        <v>95618</v>
      </c>
      <c r="E10" s="55">
        <v>2777</v>
      </c>
      <c r="F10" s="147">
        <f>E10/E5</f>
        <v>1.055893536121673</v>
      </c>
      <c r="G10" s="24"/>
    </row>
    <row r="11" spans="1:7" s="21" customFormat="1" ht="15" customHeight="1" x14ac:dyDescent="0.4">
      <c r="B11" s="52" t="s">
        <v>38</v>
      </c>
      <c r="C11" s="55">
        <v>157255</v>
      </c>
      <c r="D11" s="55">
        <v>115188</v>
      </c>
      <c r="E11" s="55">
        <v>2866</v>
      </c>
      <c r="F11" s="147">
        <f>E11/E5</f>
        <v>1.0897338403041825</v>
      </c>
      <c r="G11" s="24"/>
    </row>
    <row r="12" spans="1:7" s="21" customFormat="1" ht="15" customHeight="1" x14ac:dyDescent="0.4">
      <c r="B12" s="52" t="s">
        <v>15</v>
      </c>
      <c r="C12" s="55">
        <v>68689</v>
      </c>
      <c r="D12" s="55">
        <v>54474</v>
      </c>
      <c r="E12" s="55">
        <v>2419</v>
      </c>
      <c r="F12" s="147">
        <f>E12/E5</f>
        <v>0.91977186311787074</v>
      </c>
      <c r="G12" s="24"/>
    </row>
    <row r="13" spans="1:7" s="21" customFormat="1" ht="15" customHeight="1" x14ac:dyDescent="0.4">
      <c r="B13" s="52" t="s">
        <v>0</v>
      </c>
      <c r="C13" s="55">
        <v>99061</v>
      </c>
      <c r="D13" s="55">
        <v>72388</v>
      </c>
      <c r="E13" s="55">
        <v>2727</v>
      </c>
      <c r="F13" s="147">
        <f>E13/E5</f>
        <v>1.0368821292775665</v>
      </c>
      <c r="G13" s="24"/>
    </row>
    <row r="14" spans="1:7" s="21" customFormat="1" ht="15" customHeight="1" x14ac:dyDescent="0.4">
      <c r="B14" s="52" t="s">
        <v>21</v>
      </c>
      <c r="C14" s="55">
        <v>270556</v>
      </c>
      <c r="D14" s="55">
        <v>187793</v>
      </c>
      <c r="E14" s="55">
        <v>3022</v>
      </c>
      <c r="F14" s="147">
        <f>E14/E5</f>
        <v>1.1490494296577947</v>
      </c>
      <c r="G14" s="24"/>
    </row>
    <row r="15" spans="1:7" s="21" customFormat="1" ht="15" customHeight="1" x14ac:dyDescent="0.4">
      <c r="B15" s="52" t="s">
        <v>46</v>
      </c>
      <c r="C15" s="55">
        <v>347605</v>
      </c>
      <c r="D15" s="55">
        <v>165730</v>
      </c>
      <c r="E15" s="55">
        <v>3476</v>
      </c>
      <c r="F15" s="147">
        <f>E15/E5</f>
        <v>1.3216730038022815</v>
      </c>
      <c r="G15" s="24"/>
    </row>
    <row r="16" spans="1:7" s="21" customFormat="1" ht="15" customHeight="1" x14ac:dyDescent="0.4">
      <c r="B16" s="52" t="s">
        <v>34</v>
      </c>
      <c r="C16" s="55">
        <v>51013</v>
      </c>
      <c r="D16" s="55">
        <v>35283</v>
      </c>
      <c r="E16" s="55">
        <v>2357</v>
      </c>
      <c r="F16" s="147">
        <f>E16/E5</f>
        <v>0.8961977186311787</v>
      </c>
      <c r="G16" s="24"/>
    </row>
    <row r="17" spans="2:7" s="21" customFormat="1" ht="15" customHeight="1" x14ac:dyDescent="0.4">
      <c r="B17" s="49" t="s">
        <v>45</v>
      </c>
      <c r="C17" s="57">
        <v>100061</v>
      </c>
      <c r="D17" s="57">
        <v>82066</v>
      </c>
      <c r="E17" s="57">
        <v>2698</v>
      </c>
      <c r="F17" s="147">
        <f>E17/E5</f>
        <v>1.0258555133079847</v>
      </c>
      <c r="G17" s="24"/>
    </row>
    <row r="18" spans="2:7" ht="15" customHeight="1" x14ac:dyDescent="0.4">
      <c r="B18" s="17"/>
      <c r="C18" s="17"/>
      <c r="D18" s="178" t="s">
        <v>197</v>
      </c>
      <c r="E18" s="178"/>
      <c r="F18" s="178"/>
      <c r="G18" s="17"/>
    </row>
    <row r="19" spans="2:7" ht="15" customHeight="1" x14ac:dyDescent="0.4">
      <c r="B19" s="17" t="s">
        <v>135</v>
      </c>
      <c r="C19" s="17"/>
      <c r="D19" s="17"/>
      <c r="E19" s="17"/>
      <c r="F19" s="17"/>
      <c r="G19" s="17"/>
    </row>
    <row r="20" spans="2:7" ht="15" customHeight="1" x14ac:dyDescent="0.4">
      <c r="B20" s="42"/>
      <c r="C20" s="24"/>
      <c r="D20" s="24"/>
      <c r="E20" s="24"/>
      <c r="F20" s="24"/>
      <c r="G20" s="24"/>
    </row>
    <row r="21" spans="2:7" ht="15" customHeight="1" x14ac:dyDescent="0.4">
      <c r="B21" s="32" t="s">
        <v>6</v>
      </c>
    </row>
  </sheetData>
  <sheetProtection sheet="1" objects="1" scenarios="1"/>
  <mergeCells count="3">
    <mergeCell ref="E3:F3"/>
    <mergeCell ref="D18:F18"/>
    <mergeCell ref="B3:B4"/>
  </mergeCells>
  <phoneticPr fontId="3"/>
  <hyperlinks>
    <hyperlink ref="B21" location="目次!A1" display="目次へ戻る"/>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showGridLines="0" workbookViewId="0">
      <pane xSplit="2" ySplit="4" topLeftCell="G5" activePane="bottomRight" state="frozen"/>
      <selection pane="topRight" activeCell="C1" sqref="C1"/>
      <selection pane="bottomLeft" activeCell="A5" sqref="A5"/>
      <selection pane="bottomRight"/>
    </sheetView>
  </sheetViews>
  <sheetFormatPr defaultRowHeight="15" customHeight="1" x14ac:dyDescent="0.4"/>
  <cols>
    <col min="1" max="1" width="5.625" style="60" customWidth="1"/>
    <col min="2" max="2" width="15.625" style="60" customWidth="1"/>
    <col min="3" max="13" width="14" style="60" customWidth="1"/>
    <col min="14" max="14" width="7.375" style="60" customWidth="1"/>
    <col min="15" max="15" width="9" style="60" customWidth="1"/>
    <col min="16" max="16384" width="9" style="60"/>
  </cols>
  <sheetData>
    <row r="1" spans="1:13" ht="20.25" customHeight="1" x14ac:dyDescent="0.4">
      <c r="A1" s="59" t="s">
        <v>59</v>
      </c>
      <c r="C1" s="61"/>
      <c r="D1" s="61"/>
      <c r="E1" s="62"/>
      <c r="F1" s="62"/>
      <c r="G1" s="62"/>
      <c r="H1" s="63"/>
      <c r="I1" s="63"/>
      <c r="J1" s="63"/>
      <c r="K1" s="64"/>
      <c r="L1" s="64"/>
      <c r="M1" s="64"/>
    </row>
    <row r="2" spans="1:13" ht="15" customHeight="1" x14ac:dyDescent="0.4">
      <c r="A2" s="65"/>
      <c r="B2" s="66"/>
      <c r="C2" s="66"/>
      <c r="D2" s="66"/>
      <c r="E2" s="66"/>
      <c r="F2" s="66"/>
      <c r="G2" s="66"/>
      <c r="H2" s="67"/>
      <c r="I2" s="67"/>
      <c r="J2" s="67"/>
      <c r="K2" s="68" t="s">
        <v>11</v>
      </c>
      <c r="L2" s="150" t="s">
        <v>56</v>
      </c>
      <c r="M2" s="150"/>
    </row>
    <row r="3" spans="1:13" ht="15" customHeight="1" x14ac:dyDescent="0.4">
      <c r="A3" s="65"/>
      <c r="B3" s="151" t="s">
        <v>50</v>
      </c>
      <c r="C3" s="151" t="s">
        <v>150</v>
      </c>
      <c r="D3" s="151" t="s">
        <v>89</v>
      </c>
      <c r="E3" s="151" t="s">
        <v>151</v>
      </c>
      <c r="F3" s="151" t="s">
        <v>152</v>
      </c>
      <c r="G3" s="151" t="s">
        <v>153</v>
      </c>
      <c r="H3" s="69" t="s">
        <v>154</v>
      </c>
      <c r="I3" s="69" t="s">
        <v>9</v>
      </c>
      <c r="J3" s="69" t="s">
        <v>156</v>
      </c>
      <c r="K3" s="151" t="s">
        <v>33</v>
      </c>
      <c r="L3" s="151"/>
      <c r="M3" s="151"/>
    </row>
    <row r="4" spans="1:13" ht="15" customHeight="1" x14ac:dyDescent="0.4">
      <c r="A4" s="65"/>
      <c r="B4" s="153"/>
      <c r="C4" s="153"/>
      <c r="D4" s="153"/>
      <c r="E4" s="153"/>
      <c r="F4" s="153"/>
      <c r="G4" s="153"/>
      <c r="H4" s="70" t="s">
        <v>155</v>
      </c>
      <c r="I4" s="70" t="s">
        <v>87</v>
      </c>
      <c r="J4" s="70" t="s">
        <v>157</v>
      </c>
      <c r="K4" s="71" t="s">
        <v>108</v>
      </c>
      <c r="L4" s="71" t="s">
        <v>158</v>
      </c>
      <c r="M4" s="71" t="s">
        <v>159</v>
      </c>
    </row>
    <row r="5" spans="1:13" ht="15" customHeight="1" x14ac:dyDescent="0.4">
      <c r="A5" s="65"/>
      <c r="B5" s="72" t="s">
        <v>80</v>
      </c>
      <c r="C5" s="73">
        <v>240.93</v>
      </c>
      <c r="D5" s="74">
        <v>10514</v>
      </c>
      <c r="E5" s="74">
        <v>28157</v>
      </c>
      <c r="F5" s="74">
        <v>13484</v>
      </c>
      <c r="G5" s="74">
        <v>14673</v>
      </c>
      <c r="H5" s="74">
        <v>2547</v>
      </c>
      <c r="I5" s="74">
        <v>14202</v>
      </c>
      <c r="J5" s="74">
        <v>11408</v>
      </c>
      <c r="K5" s="75">
        <v>9</v>
      </c>
      <c r="L5" s="75">
        <v>50.4</v>
      </c>
      <c r="M5" s="75">
        <v>40.5</v>
      </c>
    </row>
    <row r="6" spans="1:13" ht="15" customHeight="1" x14ac:dyDescent="0.4">
      <c r="A6" s="65"/>
      <c r="B6" s="76" t="s">
        <v>142</v>
      </c>
      <c r="C6" s="77">
        <v>381.3</v>
      </c>
      <c r="D6" s="78">
        <v>103736</v>
      </c>
      <c r="E6" s="78">
        <v>244381</v>
      </c>
      <c r="F6" s="78">
        <v>117391</v>
      </c>
      <c r="G6" s="78">
        <v>126990</v>
      </c>
      <c r="H6" s="78">
        <v>28088</v>
      </c>
      <c r="I6" s="78">
        <v>142247</v>
      </c>
      <c r="J6" s="78">
        <v>74046</v>
      </c>
      <c r="K6" s="77">
        <v>11.5</v>
      </c>
      <c r="L6" s="77">
        <v>58.2</v>
      </c>
      <c r="M6" s="77">
        <v>30.3</v>
      </c>
    </row>
    <row r="7" spans="1:13" ht="15" customHeight="1" x14ac:dyDescent="0.4">
      <c r="B7" s="76" t="s">
        <v>84</v>
      </c>
      <c r="C7" s="79">
        <v>548.51</v>
      </c>
      <c r="D7" s="78">
        <v>33677</v>
      </c>
      <c r="E7" s="78">
        <v>79601</v>
      </c>
      <c r="F7" s="78">
        <v>39704</v>
      </c>
      <c r="G7" s="78">
        <v>39897</v>
      </c>
      <c r="H7" s="78">
        <v>8277</v>
      </c>
      <c r="I7" s="78">
        <v>45979</v>
      </c>
      <c r="J7" s="78">
        <v>25345</v>
      </c>
      <c r="K7" s="77">
        <v>10.4</v>
      </c>
      <c r="L7" s="77">
        <v>57.8</v>
      </c>
      <c r="M7" s="77">
        <v>31.8</v>
      </c>
    </row>
    <row r="8" spans="1:13" ht="15" customHeight="1" x14ac:dyDescent="0.4">
      <c r="B8" s="76" t="s">
        <v>143</v>
      </c>
      <c r="C8" s="79">
        <v>1311.53</v>
      </c>
      <c r="D8" s="78">
        <v>45909</v>
      </c>
      <c r="E8" s="78">
        <v>118795</v>
      </c>
      <c r="F8" s="78">
        <v>57205</v>
      </c>
      <c r="G8" s="78">
        <v>61590</v>
      </c>
      <c r="H8" s="78">
        <v>12634</v>
      </c>
      <c r="I8" s="78">
        <v>62985</v>
      </c>
      <c r="J8" s="78">
        <v>43176</v>
      </c>
      <c r="K8" s="77">
        <v>10.6</v>
      </c>
      <c r="L8" s="77">
        <v>53</v>
      </c>
      <c r="M8" s="77">
        <v>36.299999999999997</v>
      </c>
    </row>
    <row r="9" spans="1:13" ht="15" customHeight="1" x14ac:dyDescent="0.4">
      <c r="B9" s="76" t="s">
        <v>133</v>
      </c>
      <c r="C9" s="79">
        <v>602.97</v>
      </c>
      <c r="D9" s="78">
        <v>39674</v>
      </c>
      <c r="E9" s="78">
        <v>97525</v>
      </c>
      <c r="F9" s="78">
        <v>46752</v>
      </c>
      <c r="G9" s="78">
        <v>50773</v>
      </c>
      <c r="H9" s="78">
        <v>9545</v>
      </c>
      <c r="I9" s="78">
        <v>51633</v>
      </c>
      <c r="J9" s="78">
        <v>36347</v>
      </c>
      <c r="K9" s="77">
        <v>9.8000000000000007</v>
      </c>
      <c r="L9" s="77">
        <v>52.9</v>
      </c>
      <c r="M9" s="77">
        <v>37.299999999999997</v>
      </c>
    </row>
    <row r="10" spans="1:13" ht="15" customHeight="1" x14ac:dyDescent="0.4">
      <c r="B10" s="76" t="s">
        <v>85</v>
      </c>
      <c r="C10" s="79">
        <v>222.85</v>
      </c>
      <c r="D10" s="78">
        <v>12707</v>
      </c>
      <c r="E10" s="78">
        <v>33081</v>
      </c>
      <c r="F10" s="78">
        <v>15810</v>
      </c>
      <c r="G10" s="78">
        <v>17271</v>
      </c>
      <c r="H10" s="78">
        <v>3594</v>
      </c>
      <c r="I10" s="78">
        <v>18107</v>
      </c>
      <c r="J10" s="78">
        <v>11380</v>
      </c>
      <c r="K10" s="77">
        <v>10.9</v>
      </c>
      <c r="L10" s="77">
        <v>54.7</v>
      </c>
      <c r="M10" s="77">
        <v>34.4</v>
      </c>
    </row>
    <row r="11" spans="1:13" ht="15" customHeight="1" x14ac:dyDescent="0.4">
      <c r="B11" s="76" t="s">
        <v>31</v>
      </c>
      <c r="C11" s="79">
        <v>139.03</v>
      </c>
      <c r="D11" s="78">
        <v>13925</v>
      </c>
      <c r="E11" s="78">
        <v>39489</v>
      </c>
      <c r="F11" s="78">
        <v>19187</v>
      </c>
      <c r="G11" s="78">
        <v>20302</v>
      </c>
      <c r="H11" s="78">
        <v>4908</v>
      </c>
      <c r="I11" s="78">
        <v>21648</v>
      </c>
      <c r="J11" s="78">
        <v>12933</v>
      </c>
      <c r="K11" s="77">
        <v>12.4</v>
      </c>
      <c r="L11" s="77">
        <v>54.8</v>
      </c>
      <c r="M11" s="77">
        <v>32.799999999999997</v>
      </c>
    </row>
    <row r="12" spans="1:13" ht="15" customHeight="1" x14ac:dyDescent="0.4">
      <c r="B12" s="76" t="s">
        <v>144</v>
      </c>
      <c r="C12" s="79">
        <v>196.98</v>
      </c>
      <c r="D12" s="78">
        <v>7501</v>
      </c>
      <c r="E12" s="78">
        <v>21554</v>
      </c>
      <c r="F12" s="78">
        <v>10507</v>
      </c>
      <c r="G12" s="78">
        <v>11047</v>
      </c>
      <c r="H12" s="78">
        <v>2027</v>
      </c>
      <c r="I12" s="78">
        <v>10716</v>
      </c>
      <c r="J12" s="78">
        <v>8811</v>
      </c>
      <c r="K12" s="77">
        <v>9.4</v>
      </c>
      <c r="L12" s="77">
        <v>49.7</v>
      </c>
      <c r="M12" s="77">
        <v>40.9</v>
      </c>
    </row>
    <row r="13" spans="1:13" ht="15" customHeight="1" x14ac:dyDescent="0.4">
      <c r="B13" s="76" t="s">
        <v>145</v>
      </c>
      <c r="C13" s="79">
        <v>214.67</v>
      </c>
      <c r="D13" s="78">
        <v>9540</v>
      </c>
      <c r="E13" s="78">
        <v>25765</v>
      </c>
      <c r="F13" s="78">
        <v>12623</v>
      </c>
      <c r="G13" s="78">
        <v>13142</v>
      </c>
      <c r="H13" s="78">
        <v>2743</v>
      </c>
      <c r="I13" s="78">
        <v>13537</v>
      </c>
      <c r="J13" s="78">
        <v>9485</v>
      </c>
      <c r="K13" s="77">
        <v>10.6</v>
      </c>
      <c r="L13" s="77">
        <v>52.5</v>
      </c>
      <c r="M13" s="77">
        <v>36.799999999999997</v>
      </c>
    </row>
    <row r="14" spans="1:13" ht="15" customHeight="1" x14ac:dyDescent="0.4">
      <c r="B14" s="76" t="s">
        <v>146</v>
      </c>
      <c r="C14" s="79">
        <v>113.01</v>
      </c>
      <c r="D14" s="78">
        <v>22861</v>
      </c>
      <c r="E14" s="78">
        <v>61407</v>
      </c>
      <c r="F14" s="78">
        <v>29881</v>
      </c>
      <c r="G14" s="78">
        <v>31526</v>
      </c>
      <c r="H14" s="78">
        <v>7802</v>
      </c>
      <c r="I14" s="78">
        <v>34493</v>
      </c>
      <c r="J14" s="78">
        <v>19112</v>
      </c>
      <c r="K14" s="77">
        <v>12.7</v>
      </c>
      <c r="L14" s="77">
        <v>56.2</v>
      </c>
      <c r="M14" s="77">
        <v>31.1</v>
      </c>
    </row>
    <row r="15" spans="1:13" ht="15" customHeight="1" x14ac:dyDescent="0.4">
      <c r="B15" s="76" t="s">
        <v>126</v>
      </c>
      <c r="C15" s="79">
        <v>206.94</v>
      </c>
      <c r="D15" s="78">
        <v>17077</v>
      </c>
      <c r="E15" s="78">
        <v>47873</v>
      </c>
      <c r="F15" s="78">
        <v>23664</v>
      </c>
      <c r="G15" s="78">
        <v>24209</v>
      </c>
      <c r="H15" s="78">
        <v>6486</v>
      </c>
      <c r="I15" s="78">
        <v>27753</v>
      </c>
      <c r="J15" s="78">
        <v>13634</v>
      </c>
      <c r="K15" s="77">
        <v>13.5</v>
      </c>
      <c r="L15" s="77">
        <v>58</v>
      </c>
      <c r="M15" s="77">
        <v>28.5</v>
      </c>
    </row>
    <row r="16" spans="1:13" ht="15" customHeight="1" x14ac:dyDescent="0.4">
      <c r="B16" s="76" t="s">
        <v>147</v>
      </c>
      <c r="C16" s="79">
        <v>372.53</v>
      </c>
      <c r="D16" s="78">
        <v>4769</v>
      </c>
      <c r="E16" s="78">
        <v>14064</v>
      </c>
      <c r="F16" s="78">
        <v>6892</v>
      </c>
      <c r="G16" s="78">
        <v>7172</v>
      </c>
      <c r="H16" s="78">
        <v>1266</v>
      </c>
      <c r="I16" s="78">
        <v>6654</v>
      </c>
      <c r="J16" s="78">
        <v>6144</v>
      </c>
      <c r="K16" s="77">
        <v>9</v>
      </c>
      <c r="L16" s="77">
        <v>47.3</v>
      </c>
      <c r="M16" s="77">
        <v>43.7</v>
      </c>
    </row>
    <row r="17" spans="2:13" ht="15" customHeight="1" x14ac:dyDescent="0.4">
      <c r="B17" s="80" t="s">
        <v>148</v>
      </c>
      <c r="C17" s="81">
        <v>160.52000000000001</v>
      </c>
      <c r="D17" s="82">
        <v>10836</v>
      </c>
      <c r="E17" s="82">
        <v>29544</v>
      </c>
      <c r="F17" s="82">
        <v>14281</v>
      </c>
      <c r="G17" s="82">
        <v>15263</v>
      </c>
      <c r="H17" s="82">
        <v>3277</v>
      </c>
      <c r="I17" s="82">
        <v>15885</v>
      </c>
      <c r="J17" s="82">
        <v>10382</v>
      </c>
      <c r="K17" s="83">
        <v>11.1</v>
      </c>
      <c r="L17" s="83">
        <v>53.8</v>
      </c>
      <c r="M17" s="83">
        <v>35.1</v>
      </c>
    </row>
    <row r="18" spans="2:13" ht="15" customHeight="1" x14ac:dyDescent="0.4">
      <c r="B18" s="66"/>
      <c r="C18" s="66"/>
      <c r="D18" s="84"/>
      <c r="E18" s="84"/>
      <c r="G18" s="85"/>
      <c r="H18" s="152" t="s">
        <v>179</v>
      </c>
      <c r="I18" s="152"/>
      <c r="J18" s="152"/>
      <c r="K18" s="152"/>
      <c r="L18" s="152"/>
      <c r="M18" s="152"/>
    </row>
    <row r="19" spans="2:13" ht="15" customHeight="1" x14ac:dyDescent="0.4">
      <c r="B19" s="66" t="s">
        <v>180</v>
      </c>
      <c r="C19" s="66"/>
      <c r="D19" s="66"/>
      <c r="E19" s="66"/>
      <c r="F19" s="66"/>
      <c r="G19" s="66"/>
      <c r="H19" s="86"/>
      <c r="K19" s="87"/>
    </row>
    <row r="20" spans="2:13" ht="15" customHeight="1" x14ac:dyDescent="0.4">
      <c r="B20" s="66" t="s">
        <v>181</v>
      </c>
      <c r="C20" s="66"/>
      <c r="D20" s="66"/>
      <c r="E20" s="66"/>
      <c r="H20" s="86"/>
      <c r="K20" s="87"/>
    </row>
    <row r="21" spans="2:13" ht="15" customHeight="1" x14ac:dyDescent="0.4">
      <c r="B21" s="68" t="s">
        <v>182</v>
      </c>
      <c r="H21" s="86"/>
      <c r="K21" s="87"/>
    </row>
    <row r="22" spans="2:13" ht="15" customHeight="1" x14ac:dyDescent="0.4">
      <c r="I22" s="67"/>
      <c r="J22" s="67"/>
    </row>
    <row r="23" spans="2:13" ht="15" customHeight="1" x14ac:dyDescent="0.4">
      <c r="B23" s="65" t="s">
        <v>6</v>
      </c>
      <c r="I23" s="67"/>
      <c r="J23" s="67"/>
    </row>
    <row r="24" spans="2:13" ht="15" customHeight="1" x14ac:dyDescent="0.4">
      <c r="H24" s="86"/>
      <c r="I24" s="67"/>
      <c r="J24" s="67"/>
    </row>
    <row r="25" spans="2:13" ht="15" customHeight="1" x14ac:dyDescent="0.4">
      <c r="H25" s="86"/>
      <c r="I25" s="67"/>
      <c r="J25" s="67"/>
    </row>
    <row r="26" spans="2:13" ht="15" customHeight="1" x14ac:dyDescent="0.4">
      <c r="H26" s="86"/>
      <c r="I26" s="67"/>
      <c r="J26" s="67"/>
    </row>
    <row r="27" spans="2:13" ht="15" customHeight="1" x14ac:dyDescent="0.4">
      <c r="H27" s="86"/>
      <c r="I27" s="67"/>
      <c r="J27" s="67"/>
    </row>
    <row r="28" spans="2:13" ht="15" customHeight="1" x14ac:dyDescent="0.4">
      <c r="H28" s="86"/>
      <c r="I28" s="67"/>
      <c r="J28" s="67"/>
    </row>
    <row r="29" spans="2:13" ht="15" customHeight="1" x14ac:dyDescent="0.4">
      <c r="H29" s="86"/>
      <c r="I29" s="67"/>
      <c r="J29" s="67"/>
    </row>
    <row r="30" spans="2:13" ht="15" customHeight="1" x14ac:dyDescent="0.4">
      <c r="H30" s="86"/>
      <c r="I30" s="67"/>
      <c r="J30" s="67"/>
    </row>
    <row r="31" spans="2:13" ht="15" customHeight="1" x14ac:dyDescent="0.4">
      <c r="H31" s="86"/>
      <c r="I31" s="67"/>
      <c r="J31" s="67"/>
    </row>
    <row r="32" spans="2:13" ht="15" customHeight="1" x14ac:dyDescent="0.4">
      <c r="H32" s="86"/>
      <c r="J32" s="67"/>
    </row>
  </sheetData>
  <sheetProtection sheet="1" objects="1" scenarios="1"/>
  <mergeCells count="9">
    <mergeCell ref="L2:M2"/>
    <mergeCell ref="K3:M3"/>
    <mergeCell ref="H18:M18"/>
    <mergeCell ref="B3:B4"/>
    <mergeCell ref="C3:C4"/>
    <mergeCell ref="D3:D4"/>
    <mergeCell ref="E3:E4"/>
    <mergeCell ref="F3:F4"/>
    <mergeCell ref="G3:G4"/>
  </mergeCells>
  <phoneticPr fontId="3"/>
  <hyperlinks>
    <hyperlink ref="B23" location="目次!A1" display="目次へ戻る"/>
  </hyperlinks>
  <printOptions horizontalCentered="1"/>
  <pageMargins left="0.23622047244094491" right="0.23622047244094491" top="0.74803149606299213" bottom="0.74803149606299213"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GridLines="0" workbookViewId="0">
      <pane xSplit="2" ySplit="4" topLeftCell="C5" activePane="bottomRight" state="frozen"/>
      <selection pane="topRight" activeCell="C1" sqref="C1"/>
      <selection pane="bottomLeft" activeCell="A5" sqref="A5"/>
      <selection pane="bottomRight"/>
    </sheetView>
  </sheetViews>
  <sheetFormatPr defaultRowHeight="15" customHeight="1" x14ac:dyDescent="0.4"/>
  <cols>
    <col min="1" max="1" width="5.625" style="60" customWidth="1"/>
    <col min="2" max="2" width="15.625" style="60" customWidth="1"/>
    <col min="3" max="13" width="14" style="60" customWidth="1"/>
    <col min="14" max="14" width="7.625" style="60" customWidth="1"/>
    <col min="15" max="15" width="9" style="60" customWidth="1"/>
    <col min="16" max="16384" width="9" style="60"/>
  </cols>
  <sheetData>
    <row r="1" spans="1:14" ht="21" customHeight="1" x14ac:dyDescent="0.4">
      <c r="A1" s="59" t="s">
        <v>62</v>
      </c>
      <c r="B1" s="59"/>
      <c r="C1" s="88"/>
      <c r="D1" s="88"/>
      <c r="E1" s="88"/>
      <c r="F1" s="89"/>
      <c r="G1" s="89"/>
      <c r="H1" s="89"/>
      <c r="I1" s="89"/>
      <c r="J1" s="89"/>
      <c r="K1" s="68"/>
      <c r="L1" s="68"/>
      <c r="M1" s="68"/>
      <c r="N1" s="90"/>
    </row>
    <row r="2" spans="1:14" ht="15" customHeight="1" x14ac:dyDescent="0.4">
      <c r="A2" s="65"/>
      <c r="B2" s="68"/>
      <c r="C2" s="89"/>
      <c r="D2" s="89"/>
      <c r="E2" s="89"/>
      <c r="F2" s="89"/>
      <c r="G2" s="89"/>
      <c r="H2" s="89"/>
      <c r="I2" s="89"/>
      <c r="J2" s="89"/>
      <c r="K2" s="91"/>
      <c r="L2" s="91"/>
      <c r="M2" s="91" t="s">
        <v>44</v>
      </c>
      <c r="N2" s="90"/>
    </row>
    <row r="3" spans="1:14" ht="15" customHeight="1" x14ac:dyDescent="0.4">
      <c r="A3" s="65"/>
      <c r="B3" s="154" t="s">
        <v>50</v>
      </c>
      <c r="C3" s="156" t="s">
        <v>149</v>
      </c>
      <c r="D3" s="159" t="s">
        <v>165</v>
      </c>
      <c r="E3" s="160"/>
      <c r="F3" s="159" t="s">
        <v>166</v>
      </c>
      <c r="G3" s="160"/>
      <c r="H3" s="92" t="s">
        <v>167</v>
      </c>
      <c r="I3" s="161" t="s">
        <v>168</v>
      </c>
      <c r="J3" s="162"/>
      <c r="K3" s="151" t="s">
        <v>169</v>
      </c>
      <c r="L3" s="151"/>
      <c r="M3" s="154" t="s">
        <v>171</v>
      </c>
      <c r="N3" s="90"/>
    </row>
    <row r="4" spans="1:14" ht="28.5" customHeight="1" x14ac:dyDescent="0.4">
      <c r="A4" s="65"/>
      <c r="B4" s="155"/>
      <c r="C4" s="157"/>
      <c r="D4" s="93"/>
      <c r="E4" s="94" t="s">
        <v>55</v>
      </c>
      <c r="F4" s="93"/>
      <c r="G4" s="94" t="s">
        <v>43</v>
      </c>
      <c r="H4" s="93"/>
      <c r="I4" s="95" t="s">
        <v>183</v>
      </c>
      <c r="J4" s="96" t="s">
        <v>184</v>
      </c>
      <c r="K4" s="97" t="s">
        <v>170</v>
      </c>
      <c r="L4" s="97" t="s">
        <v>116</v>
      </c>
      <c r="M4" s="158"/>
      <c r="N4" s="90"/>
    </row>
    <row r="5" spans="1:14" ht="15" customHeight="1" x14ac:dyDescent="0.4">
      <c r="A5" s="65"/>
      <c r="B5" s="72" t="s">
        <v>80</v>
      </c>
      <c r="C5" s="98">
        <v>14442</v>
      </c>
      <c r="D5" s="98">
        <v>1431</v>
      </c>
      <c r="E5" s="98">
        <v>1415</v>
      </c>
      <c r="F5" s="98">
        <v>3470</v>
      </c>
      <c r="G5" s="98">
        <v>2319</v>
      </c>
      <c r="H5" s="98">
        <v>9268</v>
      </c>
      <c r="I5" s="98">
        <v>2300</v>
      </c>
      <c r="J5" s="98">
        <v>936</v>
      </c>
      <c r="K5" s="98">
        <v>1370</v>
      </c>
      <c r="L5" s="98">
        <v>11288</v>
      </c>
      <c r="M5" s="98">
        <v>316</v>
      </c>
      <c r="N5" s="90"/>
    </row>
    <row r="6" spans="1:14" ht="15" customHeight="1" x14ac:dyDescent="0.4">
      <c r="A6" s="65"/>
      <c r="B6" s="99" t="s">
        <v>142</v>
      </c>
      <c r="C6" s="100">
        <v>118135</v>
      </c>
      <c r="D6" s="100">
        <v>3724</v>
      </c>
      <c r="E6" s="100">
        <v>3651</v>
      </c>
      <c r="F6" s="100">
        <v>22705</v>
      </c>
      <c r="G6" s="100">
        <v>14349</v>
      </c>
      <c r="H6" s="100">
        <v>88088</v>
      </c>
      <c r="I6" s="100">
        <v>20740</v>
      </c>
      <c r="J6" s="100">
        <v>6694</v>
      </c>
      <c r="K6" s="100">
        <v>13162</v>
      </c>
      <c r="L6" s="100">
        <v>121393</v>
      </c>
      <c r="M6" s="100">
        <v>2479</v>
      </c>
      <c r="N6" s="90"/>
    </row>
    <row r="7" spans="1:14" ht="15" customHeight="1" x14ac:dyDescent="0.4">
      <c r="B7" s="99" t="s">
        <v>84</v>
      </c>
      <c r="C7" s="100">
        <v>40875</v>
      </c>
      <c r="D7" s="100">
        <v>1369</v>
      </c>
      <c r="E7" s="100">
        <v>1327</v>
      </c>
      <c r="F7" s="100">
        <v>13599</v>
      </c>
      <c r="G7" s="100">
        <v>10655</v>
      </c>
      <c r="H7" s="100">
        <v>24481</v>
      </c>
      <c r="I7" s="100">
        <v>5685</v>
      </c>
      <c r="J7" s="100">
        <v>2305</v>
      </c>
      <c r="K7" s="100">
        <v>4262</v>
      </c>
      <c r="L7" s="100">
        <v>41034</v>
      </c>
      <c r="M7" s="100">
        <v>990</v>
      </c>
      <c r="N7" s="90"/>
    </row>
    <row r="8" spans="1:14" ht="15" customHeight="1" x14ac:dyDescent="0.4">
      <c r="B8" s="99" t="s">
        <v>143</v>
      </c>
      <c r="C8" s="100">
        <v>62393</v>
      </c>
      <c r="D8" s="100">
        <v>5598</v>
      </c>
      <c r="E8" s="100">
        <v>5222</v>
      </c>
      <c r="F8" s="100">
        <v>17888</v>
      </c>
      <c r="G8" s="100">
        <v>12346</v>
      </c>
      <c r="H8" s="100">
        <v>37544</v>
      </c>
      <c r="I8" s="100">
        <v>8457</v>
      </c>
      <c r="J8" s="100">
        <v>3326</v>
      </c>
      <c r="K8" s="100">
        <v>6234</v>
      </c>
      <c r="L8" s="100">
        <v>53749</v>
      </c>
      <c r="M8" s="100">
        <v>1900</v>
      </c>
      <c r="N8" s="90"/>
    </row>
    <row r="9" spans="1:14" ht="15" customHeight="1" x14ac:dyDescent="0.4">
      <c r="B9" s="99" t="s">
        <v>133</v>
      </c>
      <c r="C9" s="100">
        <v>50286</v>
      </c>
      <c r="D9" s="100">
        <v>4205</v>
      </c>
      <c r="E9" s="100">
        <v>3953</v>
      </c>
      <c r="F9" s="100">
        <v>12962</v>
      </c>
      <c r="G9" s="100">
        <v>8315</v>
      </c>
      <c r="H9" s="100">
        <v>32744</v>
      </c>
      <c r="I9" s="100">
        <v>7846</v>
      </c>
      <c r="J9" s="100">
        <v>2306</v>
      </c>
      <c r="K9" s="100">
        <v>5368</v>
      </c>
      <c r="L9" s="100">
        <v>48166</v>
      </c>
      <c r="M9" s="100">
        <v>882</v>
      </c>
      <c r="N9" s="90"/>
    </row>
    <row r="10" spans="1:14" ht="15" customHeight="1" x14ac:dyDescent="0.4">
      <c r="B10" s="99" t="s">
        <v>85</v>
      </c>
      <c r="C10" s="100">
        <v>17274</v>
      </c>
      <c r="D10" s="100">
        <v>1520</v>
      </c>
      <c r="E10" s="100">
        <v>1419</v>
      </c>
      <c r="F10" s="100">
        <v>4883</v>
      </c>
      <c r="G10" s="100">
        <v>3088</v>
      </c>
      <c r="H10" s="100">
        <v>10518</v>
      </c>
      <c r="I10" s="100">
        <v>2308</v>
      </c>
      <c r="J10" s="100">
        <v>748</v>
      </c>
      <c r="K10" s="100">
        <v>2120</v>
      </c>
      <c r="L10" s="100">
        <v>16840</v>
      </c>
      <c r="M10" s="100">
        <v>273</v>
      </c>
      <c r="N10" s="90"/>
    </row>
    <row r="11" spans="1:14" ht="15" customHeight="1" x14ac:dyDescent="0.4">
      <c r="B11" s="99" t="s">
        <v>31</v>
      </c>
      <c r="C11" s="100">
        <v>21081</v>
      </c>
      <c r="D11" s="100">
        <v>1975</v>
      </c>
      <c r="E11" s="100">
        <v>1934</v>
      </c>
      <c r="F11" s="100">
        <v>7050</v>
      </c>
      <c r="G11" s="100">
        <v>5183</v>
      </c>
      <c r="H11" s="100">
        <v>11972</v>
      </c>
      <c r="I11" s="100">
        <v>2912</v>
      </c>
      <c r="J11" s="100">
        <v>865</v>
      </c>
      <c r="K11" s="100">
        <v>1988</v>
      </c>
      <c r="L11" s="100">
        <v>18544</v>
      </c>
      <c r="M11" s="100">
        <v>440</v>
      </c>
      <c r="N11" s="90"/>
    </row>
    <row r="12" spans="1:14" ht="15" customHeight="1" x14ac:dyDescent="0.4">
      <c r="B12" s="99" t="s">
        <v>144</v>
      </c>
      <c r="C12" s="100">
        <v>11715</v>
      </c>
      <c r="D12" s="100">
        <v>1595</v>
      </c>
      <c r="E12" s="100">
        <v>1587</v>
      </c>
      <c r="F12" s="100">
        <v>4222</v>
      </c>
      <c r="G12" s="100">
        <v>3120</v>
      </c>
      <c r="H12" s="100">
        <v>5747</v>
      </c>
      <c r="I12" s="100">
        <v>1341</v>
      </c>
      <c r="J12" s="100">
        <v>442</v>
      </c>
      <c r="K12" s="100">
        <v>1167</v>
      </c>
      <c r="L12" s="100">
        <v>8195</v>
      </c>
      <c r="M12" s="100">
        <v>259</v>
      </c>
      <c r="N12" s="90"/>
    </row>
    <row r="13" spans="1:14" ht="15" customHeight="1" x14ac:dyDescent="0.4">
      <c r="B13" s="99" t="s">
        <v>145</v>
      </c>
      <c r="C13" s="100">
        <v>13659</v>
      </c>
      <c r="D13" s="100">
        <v>892</v>
      </c>
      <c r="E13" s="100">
        <v>872</v>
      </c>
      <c r="F13" s="100">
        <v>5009</v>
      </c>
      <c r="G13" s="100">
        <v>3727</v>
      </c>
      <c r="H13" s="100">
        <v>7300</v>
      </c>
      <c r="I13" s="100">
        <v>1585</v>
      </c>
      <c r="J13" s="100">
        <v>498</v>
      </c>
      <c r="K13" s="100">
        <v>1523</v>
      </c>
      <c r="L13" s="100">
        <v>11831</v>
      </c>
      <c r="M13" s="100">
        <v>288</v>
      </c>
      <c r="N13" s="90"/>
    </row>
    <row r="14" spans="1:14" ht="15" customHeight="1" x14ac:dyDescent="0.4">
      <c r="B14" s="99" t="s">
        <v>146</v>
      </c>
      <c r="C14" s="100">
        <v>32972</v>
      </c>
      <c r="D14" s="100">
        <v>3113</v>
      </c>
      <c r="E14" s="100">
        <v>3096</v>
      </c>
      <c r="F14" s="100">
        <v>9942</v>
      </c>
      <c r="G14" s="100">
        <v>7507</v>
      </c>
      <c r="H14" s="100">
        <v>19766</v>
      </c>
      <c r="I14" s="100">
        <v>5253</v>
      </c>
      <c r="J14" s="100">
        <v>1717</v>
      </c>
      <c r="K14" s="100">
        <v>2969</v>
      </c>
      <c r="L14" s="100">
        <v>28106</v>
      </c>
      <c r="M14" s="100">
        <v>516</v>
      </c>
      <c r="N14" s="90"/>
    </row>
    <row r="15" spans="1:14" ht="15" customHeight="1" x14ac:dyDescent="0.4">
      <c r="B15" s="99" t="s">
        <v>126</v>
      </c>
      <c r="C15" s="100">
        <v>25069</v>
      </c>
      <c r="D15" s="100">
        <v>2832</v>
      </c>
      <c r="E15" s="100">
        <v>2802</v>
      </c>
      <c r="F15" s="100">
        <v>7785</v>
      </c>
      <c r="G15" s="100">
        <v>6180</v>
      </c>
      <c r="H15" s="100">
        <v>13995</v>
      </c>
      <c r="I15" s="100">
        <v>3115</v>
      </c>
      <c r="J15" s="100">
        <v>978</v>
      </c>
      <c r="K15" s="100">
        <v>1807</v>
      </c>
      <c r="L15" s="100">
        <v>20628</v>
      </c>
      <c r="M15" s="100">
        <v>384</v>
      </c>
      <c r="N15" s="90"/>
    </row>
    <row r="16" spans="1:14" ht="15" customHeight="1" x14ac:dyDescent="0.4">
      <c r="B16" s="99" t="s">
        <v>147</v>
      </c>
      <c r="C16" s="100">
        <v>7921</v>
      </c>
      <c r="D16" s="100">
        <v>1644</v>
      </c>
      <c r="E16" s="100">
        <v>1616</v>
      </c>
      <c r="F16" s="100">
        <v>2340</v>
      </c>
      <c r="G16" s="100">
        <v>1541</v>
      </c>
      <c r="H16" s="100">
        <v>3812</v>
      </c>
      <c r="I16" s="100">
        <v>883</v>
      </c>
      <c r="J16" s="100">
        <v>443</v>
      </c>
      <c r="K16" s="100">
        <v>812</v>
      </c>
      <c r="L16" s="100">
        <v>5865</v>
      </c>
      <c r="M16" s="100">
        <v>257</v>
      </c>
      <c r="N16" s="90"/>
    </row>
    <row r="17" spans="2:14" ht="15" customHeight="1" x14ac:dyDescent="0.4">
      <c r="B17" s="101" t="s">
        <v>148</v>
      </c>
      <c r="C17" s="102">
        <v>15951</v>
      </c>
      <c r="D17" s="102">
        <v>1492</v>
      </c>
      <c r="E17" s="102">
        <v>1479</v>
      </c>
      <c r="F17" s="102">
        <v>5004</v>
      </c>
      <c r="G17" s="102">
        <v>3717</v>
      </c>
      <c r="H17" s="102">
        <v>9266</v>
      </c>
      <c r="I17" s="102">
        <v>2162</v>
      </c>
      <c r="J17" s="102">
        <v>793</v>
      </c>
      <c r="K17" s="102">
        <v>1695</v>
      </c>
      <c r="L17" s="102">
        <v>12647</v>
      </c>
      <c r="M17" s="102">
        <v>282</v>
      </c>
      <c r="N17" s="90"/>
    </row>
    <row r="18" spans="2:14" ht="15" customHeight="1" x14ac:dyDescent="0.4">
      <c r="B18" s="103"/>
      <c r="C18" s="104"/>
      <c r="D18" s="104"/>
      <c r="E18" s="105"/>
      <c r="F18" s="85"/>
      <c r="H18" s="152" t="s">
        <v>200</v>
      </c>
      <c r="I18" s="152"/>
      <c r="J18" s="152"/>
      <c r="K18" s="152"/>
      <c r="L18" s="152"/>
      <c r="M18" s="152"/>
      <c r="N18" s="90"/>
    </row>
    <row r="19" spans="2:14" ht="15" customHeight="1" x14ac:dyDescent="0.4">
      <c r="B19" s="106" t="s">
        <v>185</v>
      </c>
      <c r="C19" s="107"/>
      <c r="D19" s="107"/>
      <c r="E19" s="107"/>
      <c r="F19" s="107"/>
      <c r="G19" s="107"/>
      <c r="H19" s="104"/>
      <c r="I19" s="104"/>
      <c r="J19" s="104"/>
      <c r="K19" s="90"/>
      <c r="L19" s="90"/>
      <c r="M19" s="103"/>
      <c r="N19" s="90"/>
    </row>
    <row r="20" spans="2:14" ht="15" customHeight="1" x14ac:dyDescent="0.4">
      <c r="B20" s="106" t="s">
        <v>138</v>
      </c>
      <c r="C20" s="107"/>
      <c r="D20" s="107"/>
      <c r="E20" s="107"/>
      <c r="F20" s="107"/>
      <c r="G20" s="107"/>
      <c r="H20" s="104"/>
      <c r="I20" s="104"/>
      <c r="J20" s="104"/>
      <c r="K20" s="90"/>
      <c r="L20" s="90"/>
      <c r="M20" s="103"/>
      <c r="N20" s="90"/>
    </row>
    <row r="22" spans="2:14" ht="15" customHeight="1" x14ac:dyDescent="0.4">
      <c r="B22" s="65" t="s">
        <v>6</v>
      </c>
    </row>
  </sheetData>
  <sheetProtection sheet="1" objects="1" scenarios="1"/>
  <mergeCells count="8">
    <mergeCell ref="H18:M18"/>
    <mergeCell ref="B3:B4"/>
    <mergeCell ref="C3:C4"/>
    <mergeCell ref="M3:M4"/>
    <mergeCell ref="D3:E3"/>
    <mergeCell ref="F3:G3"/>
    <mergeCell ref="I3:J3"/>
    <mergeCell ref="K3:L3"/>
  </mergeCells>
  <phoneticPr fontId="3"/>
  <hyperlinks>
    <hyperlink ref="B22" location="目次!A1" display="目次へ戻る"/>
  </hyperlinks>
  <printOptions horizontalCentered="1"/>
  <pageMargins left="0.23622047244094491" right="0.23622047244094491" top="0.74803149606299213" bottom="0.74803149606299213" header="0.31496062992125984" footer="0.31496062992125984"/>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RowHeight="15" customHeight="1" x14ac:dyDescent="0.4"/>
  <cols>
    <col min="1" max="1" width="5.625" style="60" customWidth="1"/>
    <col min="2" max="2" width="15.625" style="60" customWidth="1"/>
    <col min="3" max="5" width="11.75" style="60" customWidth="1"/>
    <col min="6" max="11" width="12.5" style="60" customWidth="1"/>
    <col min="12" max="12" width="7.375" style="60" customWidth="1"/>
    <col min="13" max="13" width="9" style="60" customWidth="1"/>
    <col min="14" max="16384" width="9" style="60"/>
  </cols>
  <sheetData>
    <row r="1" spans="1:12" ht="21" customHeight="1" x14ac:dyDescent="0.4">
      <c r="A1" s="59" t="s">
        <v>76</v>
      </c>
      <c r="C1" s="59"/>
      <c r="D1" s="59"/>
      <c r="E1" s="68"/>
      <c r="F1" s="68"/>
      <c r="G1" s="68"/>
      <c r="H1" s="68"/>
      <c r="I1" s="68"/>
      <c r="J1" s="68"/>
      <c r="K1" s="68"/>
      <c r="L1" s="68"/>
    </row>
    <row r="2" spans="1:12" ht="15" customHeight="1" x14ac:dyDescent="0.4">
      <c r="A2" s="108"/>
      <c r="C2" s="68"/>
      <c r="D2" s="68"/>
      <c r="I2" s="68"/>
      <c r="J2" s="103"/>
      <c r="K2" s="91" t="s">
        <v>75</v>
      </c>
      <c r="L2" s="68"/>
    </row>
    <row r="3" spans="1:12" ht="15" customHeight="1" x14ac:dyDescent="0.4">
      <c r="A3" s="108"/>
      <c r="B3" s="169" t="s">
        <v>58</v>
      </c>
      <c r="C3" s="169" t="s">
        <v>74</v>
      </c>
      <c r="D3" s="171" t="s">
        <v>73</v>
      </c>
      <c r="E3" s="163" t="s">
        <v>72</v>
      </c>
      <c r="F3" s="171" t="s">
        <v>71</v>
      </c>
      <c r="G3" s="109"/>
      <c r="H3" s="163" t="s">
        <v>70</v>
      </c>
      <c r="I3" s="164"/>
      <c r="J3" s="164"/>
      <c r="K3" s="165"/>
      <c r="L3" s="110"/>
    </row>
    <row r="4" spans="1:12" ht="15" customHeight="1" x14ac:dyDescent="0.4">
      <c r="A4" s="108"/>
      <c r="B4" s="170"/>
      <c r="C4" s="169"/>
      <c r="D4" s="172"/>
      <c r="E4" s="163"/>
      <c r="F4" s="172"/>
      <c r="G4" s="173" t="s">
        <v>69</v>
      </c>
      <c r="H4" s="173" t="s">
        <v>68</v>
      </c>
      <c r="I4" s="166" t="s">
        <v>67</v>
      </c>
      <c r="J4" s="167"/>
      <c r="K4" s="168"/>
      <c r="L4" s="64"/>
    </row>
    <row r="5" spans="1:12" ht="15" customHeight="1" x14ac:dyDescent="0.4">
      <c r="A5" s="108"/>
      <c r="B5" s="170"/>
      <c r="C5" s="169"/>
      <c r="D5" s="166"/>
      <c r="E5" s="163"/>
      <c r="F5" s="166"/>
      <c r="G5" s="174"/>
      <c r="H5" s="174"/>
      <c r="I5" s="111" t="s">
        <v>66</v>
      </c>
      <c r="J5" s="111" t="s">
        <v>26</v>
      </c>
      <c r="K5" s="111" t="s">
        <v>57</v>
      </c>
      <c r="L5" s="64"/>
    </row>
    <row r="6" spans="1:12" ht="15" customHeight="1" x14ac:dyDescent="0.4">
      <c r="A6" s="108"/>
      <c r="B6" s="72" t="s">
        <v>53</v>
      </c>
      <c r="C6" s="112">
        <v>1308</v>
      </c>
      <c r="D6" s="112">
        <v>824</v>
      </c>
      <c r="E6" s="112">
        <v>484</v>
      </c>
      <c r="F6" s="112">
        <v>877</v>
      </c>
      <c r="G6" s="113">
        <v>840</v>
      </c>
      <c r="H6" s="113">
        <v>2087</v>
      </c>
      <c r="I6" s="112">
        <v>1240</v>
      </c>
      <c r="J6" s="112">
        <v>767</v>
      </c>
      <c r="K6" s="112">
        <v>473</v>
      </c>
      <c r="L6" s="64"/>
    </row>
    <row r="7" spans="1:12" ht="15" customHeight="1" x14ac:dyDescent="0.4">
      <c r="B7" s="99" t="s">
        <v>19</v>
      </c>
      <c r="C7" s="114">
        <v>3232</v>
      </c>
      <c r="D7" s="114">
        <v>1737</v>
      </c>
      <c r="E7" s="115">
        <v>1495</v>
      </c>
      <c r="F7" s="114">
        <v>1805</v>
      </c>
      <c r="G7" s="116">
        <v>1764</v>
      </c>
      <c r="H7" s="116">
        <v>4402</v>
      </c>
      <c r="I7" s="114">
        <v>2651</v>
      </c>
      <c r="J7" s="114">
        <v>1584</v>
      </c>
      <c r="K7" s="114">
        <v>1067</v>
      </c>
      <c r="L7" s="64"/>
    </row>
    <row r="8" spans="1:12" ht="15" customHeight="1" x14ac:dyDescent="0.4">
      <c r="B8" s="99" t="s">
        <v>12</v>
      </c>
      <c r="C8" s="114">
        <v>1301</v>
      </c>
      <c r="D8" s="114">
        <v>758</v>
      </c>
      <c r="E8" s="115">
        <v>543</v>
      </c>
      <c r="F8" s="114">
        <v>789</v>
      </c>
      <c r="G8" s="116">
        <v>756</v>
      </c>
      <c r="H8" s="116">
        <v>1936</v>
      </c>
      <c r="I8" s="114">
        <v>1061</v>
      </c>
      <c r="J8" s="114">
        <v>708</v>
      </c>
      <c r="K8" s="114">
        <v>353</v>
      </c>
      <c r="L8" s="64"/>
    </row>
    <row r="9" spans="1:12" ht="15" customHeight="1" x14ac:dyDescent="0.4">
      <c r="B9" s="99" t="s">
        <v>5</v>
      </c>
      <c r="C9" s="114">
        <v>4238</v>
      </c>
      <c r="D9" s="114">
        <v>3115</v>
      </c>
      <c r="E9" s="115">
        <v>1123</v>
      </c>
      <c r="F9" s="114">
        <v>3321</v>
      </c>
      <c r="G9" s="116">
        <v>3184</v>
      </c>
      <c r="H9" s="116">
        <v>8819</v>
      </c>
      <c r="I9" s="114">
        <v>4640</v>
      </c>
      <c r="J9" s="114">
        <v>2981</v>
      </c>
      <c r="K9" s="114">
        <v>1659</v>
      </c>
      <c r="L9" s="64"/>
    </row>
    <row r="10" spans="1:12" ht="15" customHeight="1" x14ac:dyDescent="0.4">
      <c r="B10" s="99" t="s">
        <v>52</v>
      </c>
      <c r="C10" s="114">
        <v>2393</v>
      </c>
      <c r="D10" s="114">
        <v>1826</v>
      </c>
      <c r="E10" s="115">
        <v>567</v>
      </c>
      <c r="F10" s="114">
        <v>1950</v>
      </c>
      <c r="G10" s="116">
        <v>1837</v>
      </c>
      <c r="H10" s="116">
        <v>4970</v>
      </c>
      <c r="I10" s="114">
        <v>2789</v>
      </c>
      <c r="J10" s="114">
        <v>1768</v>
      </c>
      <c r="K10" s="114">
        <v>1021</v>
      </c>
      <c r="L10" s="64"/>
    </row>
    <row r="11" spans="1:12" ht="15" customHeight="1" x14ac:dyDescent="0.4">
      <c r="B11" s="99" t="s">
        <v>49</v>
      </c>
      <c r="C11" s="114">
        <v>1282</v>
      </c>
      <c r="D11" s="114">
        <v>1053</v>
      </c>
      <c r="E11" s="115">
        <v>229</v>
      </c>
      <c r="F11" s="114">
        <v>1112</v>
      </c>
      <c r="G11" s="116">
        <v>1053</v>
      </c>
      <c r="H11" s="116">
        <v>2836</v>
      </c>
      <c r="I11" s="114">
        <v>1455</v>
      </c>
      <c r="J11" s="114">
        <v>938</v>
      </c>
      <c r="K11" s="114">
        <v>517</v>
      </c>
      <c r="L11" s="64"/>
    </row>
    <row r="12" spans="1:12" ht="15" customHeight="1" x14ac:dyDescent="0.4">
      <c r="B12" s="99" t="s">
        <v>38</v>
      </c>
      <c r="C12" s="114">
        <v>1794</v>
      </c>
      <c r="D12" s="114">
        <v>1091</v>
      </c>
      <c r="E12" s="115">
        <v>703</v>
      </c>
      <c r="F12" s="114">
        <v>1191</v>
      </c>
      <c r="G12" s="116">
        <v>1166</v>
      </c>
      <c r="H12" s="116">
        <v>3105</v>
      </c>
      <c r="I12" s="114">
        <v>1676</v>
      </c>
      <c r="J12" s="114">
        <v>1032</v>
      </c>
      <c r="K12" s="114">
        <v>644</v>
      </c>
      <c r="L12" s="64"/>
    </row>
    <row r="13" spans="1:12" ht="15" customHeight="1" x14ac:dyDescent="0.4">
      <c r="B13" s="99" t="s">
        <v>15</v>
      </c>
      <c r="C13" s="114">
        <v>1896</v>
      </c>
      <c r="D13" s="114">
        <v>1127</v>
      </c>
      <c r="E13" s="115">
        <v>769</v>
      </c>
      <c r="F13" s="114">
        <v>1165</v>
      </c>
      <c r="G13" s="116">
        <v>1131</v>
      </c>
      <c r="H13" s="116">
        <v>2875</v>
      </c>
      <c r="I13" s="114">
        <v>1534</v>
      </c>
      <c r="J13" s="114">
        <v>940</v>
      </c>
      <c r="K13" s="114">
        <v>594</v>
      </c>
      <c r="L13" s="64"/>
    </row>
    <row r="14" spans="1:12" ht="15" customHeight="1" x14ac:dyDescent="0.4">
      <c r="B14" s="99" t="s">
        <v>0</v>
      </c>
      <c r="C14" s="114">
        <v>1005</v>
      </c>
      <c r="D14" s="114">
        <v>612</v>
      </c>
      <c r="E14" s="115">
        <v>393</v>
      </c>
      <c r="F14" s="114">
        <v>652</v>
      </c>
      <c r="G14" s="116">
        <v>614</v>
      </c>
      <c r="H14" s="116">
        <v>1477</v>
      </c>
      <c r="I14" s="114">
        <v>789</v>
      </c>
      <c r="J14" s="114">
        <v>529</v>
      </c>
      <c r="K14" s="114">
        <v>260</v>
      </c>
      <c r="L14" s="64"/>
    </row>
    <row r="15" spans="1:12" ht="15" customHeight="1" x14ac:dyDescent="0.4">
      <c r="B15" s="99" t="s">
        <v>21</v>
      </c>
      <c r="C15" s="114">
        <v>2230</v>
      </c>
      <c r="D15" s="114">
        <v>1660</v>
      </c>
      <c r="E15" s="115">
        <v>570</v>
      </c>
      <c r="F15" s="114">
        <v>1760</v>
      </c>
      <c r="G15" s="116">
        <v>1725</v>
      </c>
      <c r="H15" s="116">
        <v>4527</v>
      </c>
      <c r="I15" s="114">
        <v>2758</v>
      </c>
      <c r="J15" s="114">
        <v>1600</v>
      </c>
      <c r="K15" s="114">
        <v>1158</v>
      </c>
      <c r="L15" s="64"/>
    </row>
    <row r="16" spans="1:12" ht="15" customHeight="1" x14ac:dyDescent="0.4">
      <c r="B16" s="99" t="s">
        <v>46</v>
      </c>
      <c r="C16" s="114">
        <v>2075</v>
      </c>
      <c r="D16" s="114">
        <v>1578</v>
      </c>
      <c r="E16" s="115">
        <v>497</v>
      </c>
      <c r="F16" s="114">
        <v>1657</v>
      </c>
      <c r="G16" s="116">
        <v>1645</v>
      </c>
      <c r="H16" s="116">
        <v>4415</v>
      </c>
      <c r="I16" s="114">
        <v>2690</v>
      </c>
      <c r="J16" s="114">
        <v>1533</v>
      </c>
      <c r="K16" s="114">
        <v>1157</v>
      </c>
      <c r="L16" s="64"/>
    </row>
    <row r="17" spans="2:12" ht="15" customHeight="1" x14ac:dyDescent="0.4">
      <c r="B17" s="99" t="s">
        <v>34</v>
      </c>
      <c r="C17" s="114">
        <v>1511</v>
      </c>
      <c r="D17" s="114">
        <v>1099</v>
      </c>
      <c r="E17" s="115">
        <v>412</v>
      </c>
      <c r="F17" s="114">
        <v>1128</v>
      </c>
      <c r="G17" s="116">
        <v>1096</v>
      </c>
      <c r="H17" s="116">
        <v>2719</v>
      </c>
      <c r="I17" s="114">
        <v>1568</v>
      </c>
      <c r="J17" s="114">
        <v>973</v>
      </c>
      <c r="K17" s="114">
        <v>595</v>
      </c>
      <c r="L17" s="64"/>
    </row>
    <row r="18" spans="2:12" ht="15" customHeight="1" x14ac:dyDescent="0.4">
      <c r="B18" s="101" t="s">
        <v>45</v>
      </c>
      <c r="C18" s="117">
        <v>1107</v>
      </c>
      <c r="D18" s="117">
        <v>769</v>
      </c>
      <c r="E18" s="118">
        <v>338</v>
      </c>
      <c r="F18" s="117">
        <v>810</v>
      </c>
      <c r="G18" s="119">
        <v>783</v>
      </c>
      <c r="H18" s="119">
        <v>1952</v>
      </c>
      <c r="I18" s="117">
        <v>1295</v>
      </c>
      <c r="J18" s="117">
        <v>796</v>
      </c>
      <c r="K18" s="117">
        <v>499</v>
      </c>
      <c r="L18" s="120"/>
    </row>
    <row r="19" spans="2:12" ht="15" customHeight="1" x14ac:dyDescent="0.4">
      <c r="E19" s="103"/>
      <c r="I19" s="152" t="s">
        <v>198</v>
      </c>
      <c r="J19" s="152"/>
      <c r="K19" s="152"/>
      <c r="L19" s="121"/>
    </row>
    <row r="20" spans="2:12" ht="15" customHeight="1" x14ac:dyDescent="0.4">
      <c r="B20" s="68" t="s">
        <v>64</v>
      </c>
      <c r="C20" s="103"/>
      <c r="D20" s="103"/>
      <c r="E20" s="103"/>
      <c r="F20" s="103"/>
      <c r="G20" s="103"/>
      <c r="H20" s="103"/>
      <c r="I20" s="103"/>
      <c r="J20" s="103"/>
      <c r="K20" s="103"/>
      <c r="L20" s="103"/>
    </row>
    <row r="21" spans="2:12" ht="15" customHeight="1" x14ac:dyDescent="0.4">
      <c r="B21" s="68" t="s">
        <v>47</v>
      </c>
      <c r="C21" s="64"/>
      <c r="D21" s="64"/>
      <c r="E21" s="64"/>
      <c r="F21" s="103"/>
      <c r="G21" s="103"/>
      <c r="H21" s="103"/>
      <c r="I21" s="103"/>
      <c r="J21" s="103"/>
      <c r="K21" s="103"/>
      <c r="L21" s="103"/>
    </row>
    <row r="22" spans="2:12" ht="15" customHeight="1" x14ac:dyDescent="0.4">
      <c r="B22" s="68" t="s">
        <v>63</v>
      </c>
      <c r="C22" s="103"/>
      <c r="D22" s="103"/>
      <c r="E22" s="103"/>
      <c r="F22" s="103"/>
      <c r="G22" s="103"/>
      <c r="H22" s="103"/>
      <c r="I22" s="103"/>
      <c r="J22" s="103"/>
      <c r="K22" s="103"/>
      <c r="L22" s="103"/>
    </row>
    <row r="23" spans="2:12" ht="15" customHeight="1" x14ac:dyDescent="0.4">
      <c r="B23" s="68"/>
      <c r="C23" s="64"/>
      <c r="D23" s="64"/>
      <c r="E23" s="64"/>
      <c r="F23" s="103"/>
      <c r="G23" s="103"/>
      <c r="H23" s="103"/>
      <c r="I23" s="103"/>
      <c r="J23" s="103"/>
      <c r="K23" s="103"/>
      <c r="L23" s="103"/>
    </row>
    <row r="24" spans="2:12" ht="15" customHeight="1" x14ac:dyDescent="0.4">
      <c r="B24" s="108" t="s">
        <v>6</v>
      </c>
      <c r="C24" s="64"/>
      <c r="D24" s="64"/>
      <c r="E24" s="64"/>
      <c r="F24" s="103"/>
      <c r="G24" s="103"/>
      <c r="H24" s="103"/>
      <c r="I24" s="103"/>
      <c r="J24" s="103"/>
      <c r="K24" s="103"/>
      <c r="L24" s="103"/>
    </row>
    <row r="25" spans="2:12" ht="15" customHeight="1" x14ac:dyDescent="0.4">
      <c r="B25" s="68"/>
      <c r="F25" s="68"/>
      <c r="G25" s="68"/>
      <c r="H25" s="68"/>
      <c r="I25" s="68"/>
      <c r="J25" s="68"/>
      <c r="K25" s="68"/>
      <c r="L25" s="68"/>
    </row>
  </sheetData>
  <sheetProtection sheet="1" objects="1" scenarios="1"/>
  <mergeCells count="10">
    <mergeCell ref="H3:K3"/>
    <mergeCell ref="I4:K4"/>
    <mergeCell ref="I19:K19"/>
    <mergeCell ref="B3:B5"/>
    <mergeCell ref="C3:C5"/>
    <mergeCell ref="D3:D5"/>
    <mergeCell ref="E3:E5"/>
    <mergeCell ref="F3:F5"/>
    <mergeCell ref="G4:G5"/>
    <mergeCell ref="H4:H5"/>
  </mergeCells>
  <phoneticPr fontId="3"/>
  <hyperlinks>
    <hyperlink ref="B24" location="目次!A1" display="目次へ戻る"/>
  </hyperlink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workbookViewId="0"/>
  </sheetViews>
  <sheetFormatPr defaultRowHeight="15" customHeight="1" x14ac:dyDescent="0.4"/>
  <cols>
    <col min="1" max="1" width="5.625" style="60" customWidth="1"/>
    <col min="2" max="2" width="15.625" style="60" customWidth="1"/>
    <col min="3" max="3" width="11.125" style="60" customWidth="1"/>
    <col min="4" max="9" width="9.625" style="60" customWidth="1"/>
    <col min="10" max="10" width="9" style="60" customWidth="1"/>
    <col min="11" max="16384" width="9" style="60"/>
  </cols>
  <sheetData>
    <row r="1" spans="1:9" ht="21" customHeight="1" x14ac:dyDescent="0.4">
      <c r="A1" s="59" t="s">
        <v>90</v>
      </c>
      <c r="C1" s="59"/>
      <c r="D1" s="59"/>
      <c r="E1" s="68"/>
      <c r="F1" s="68"/>
      <c r="G1" s="68"/>
      <c r="H1" s="68"/>
      <c r="I1" s="68"/>
    </row>
    <row r="2" spans="1:9" ht="15" customHeight="1" x14ac:dyDescent="0.4">
      <c r="A2" s="65"/>
      <c r="B2" s="122"/>
      <c r="C2" s="68"/>
      <c r="D2" s="68"/>
      <c r="E2" s="68"/>
      <c r="F2" s="68"/>
      <c r="G2" s="68"/>
      <c r="H2" s="91" t="s">
        <v>88</v>
      </c>
      <c r="I2" s="91"/>
    </row>
    <row r="3" spans="1:9" ht="15" customHeight="1" x14ac:dyDescent="0.4">
      <c r="A3" s="65"/>
      <c r="B3" s="169" t="s">
        <v>58</v>
      </c>
      <c r="C3" s="169" t="s">
        <v>86</v>
      </c>
      <c r="D3" s="169" t="s">
        <v>83</v>
      </c>
      <c r="E3" s="169" t="s">
        <v>82</v>
      </c>
      <c r="F3" s="169" t="s">
        <v>1</v>
      </c>
      <c r="G3" s="169" t="s">
        <v>81</v>
      </c>
      <c r="H3" s="176" t="s">
        <v>16</v>
      </c>
      <c r="I3" s="123"/>
    </row>
    <row r="4" spans="1:9" ht="15" customHeight="1" x14ac:dyDescent="0.4">
      <c r="A4" s="65"/>
      <c r="B4" s="169"/>
      <c r="C4" s="169"/>
      <c r="D4" s="169"/>
      <c r="E4" s="169"/>
      <c r="F4" s="169"/>
      <c r="G4" s="169"/>
      <c r="H4" s="177"/>
      <c r="I4" s="123"/>
    </row>
    <row r="5" spans="1:9" ht="15" customHeight="1" x14ac:dyDescent="0.4">
      <c r="A5" s="65"/>
      <c r="B5" s="72" t="s">
        <v>53</v>
      </c>
      <c r="C5" s="112">
        <v>754</v>
      </c>
      <c r="D5" s="112">
        <v>82</v>
      </c>
      <c r="E5" s="112">
        <v>23</v>
      </c>
      <c r="F5" s="112">
        <v>586</v>
      </c>
      <c r="G5" s="112">
        <v>36</v>
      </c>
      <c r="H5" s="124" t="s">
        <v>79</v>
      </c>
      <c r="I5" s="125"/>
    </row>
    <row r="6" spans="1:9" ht="15" customHeight="1" x14ac:dyDescent="0.4">
      <c r="A6" s="65"/>
      <c r="B6" s="99" t="s">
        <v>19</v>
      </c>
      <c r="C6" s="114">
        <v>1055</v>
      </c>
      <c r="D6" s="114">
        <v>292</v>
      </c>
      <c r="E6" s="114">
        <v>274</v>
      </c>
      <c r="F6" s="114">
        <v>401</v>
      </c>
      <c r="G6" s="114">
        <v>24</v>
      </c>
      <c r="H6" s="126" t="s">
        <v>79</v>
      </c>
      <c r="I6" s="127"/>
    </row>
    <row r="7" spans="1:9" ht="15" customHeight="1" x14ac:dyDescent="0.4">
      <c r="B7" s="99" t="s">
        <v>12</v>
      </c>
      <c r="C7" s="114">
        <v>756</v>
      </c>
      <c r="D7" s="114">
        <v>253</v>
      </c>
      <c r="E7" s="114">
        <v>90</v>
      </c>
      <c r="F7" s="114">
        <v>74</v>
      </c>
      <c r="G7" s="114">
        <v>297</v>
      </c>
      <c r="H7" s="126" t="s">
        <v>79</v>
      </c>
      <c r="I7" s="127"/>
    </row>
    <row r="8" spans="1:9" ht="15" customHeight="1" x14ac:dyDescent="0.4">
      <c r="B8" s="99" t="s">
        <v>5</v>
      </c>
      <c r="C8" s="114">
        <v>2822</v>
      </c>
      <c r="D8" s="114">
        <v>1200</v>
      </c>
      <c r="E8" s="114">
        <v>989</v>
      </c>
      <c r="F8" s="114">
        <v>243</v>
      </c>
      <c r="G8" s="114">
        <v>276</v>
      </c>
      <c r="H8" s="126" t="s">
        <v>79</v>
      </c>
      <c r="I8" s="127"/>
    </row>
    <row r="9" spans="1:9" ht="15" customHeight="1" x14ac:dyDescent="0.4">
      <c r="B9" s="99" t="s">
        <v>52</v>
      </c>
      <c r="C9" s="114">
        <v>1958</v>
      </c>
      <c r="D9" s="114">
        <v>851</v>
      </c>
      <c r="E9" s="114">
        <v>505</v>
      </c>
      <c r="F9" s="114">
        <v>72</v>
      </c>
      <c r="G9" s="114">
        <v>445</v>
      </c>
      <c r="H9" s="126" t="s">
        <v>79</v>
      </c>
      <c r="I9" s="127"/>
    </row>
    <row r="10" spans="1:9" ht="15" customHeight="1" x14ac:dyDescent="0.4">
      <c r="B10" s="99" t="s">
        <v>49</v>
      </c>
      <c r="C10" s="114">
        <v>618</v>
      </c>
      <c r="D10" s="114">
        <v>351</v>
      </c>
      <c r="E10" s="114">
        <v>149</v>
      </c>
      <c r="F10" s="114">
        <v>4</v>
      </c>
      <c r="G10" s="114">
        <v>89</v>
      </c>
      <c r="H10" s="126" t="s">
        <v>79</v>
      </c>
      <c r="I10" s="127"/>
    </row>
    <row r="11" spans="1:9" ht="15" customHeight="1" x14ac:dyDescent="0.4">
      <c r="B11" s="99" t="s">
        <v>38</v>
      </c>
      <c r="C11" s="114">
        <v>928</v>
      </c>
      <c r="D11" s="114">
        <v>117</v>
      </c>
      <c r="E11" s="114">
        <v>101</v>
      </c>
      <c r="F11" s="114">
        <v>622</v>
      </c>
      <c r="G11" s="114">
        <v>52</v>
      </c>
      <c r="H11" s="126" t="s">
        <v>79</v>
      </c>
      <c r="I11" s="127"/>
    </row>
    <row r="12" spans="1:9" ht="15" customHeight="1" x14ac:dyDescent="0.4">
      <c r="B12" s="99" t="s">
        <v>15</v>
      </c>
      <c r="C12" s="114">
        <v>828</v>
      </c>
      <c r="D12" s="114">
        <v>210</v>
      </c>
      <c r="E12" s="114">
        <v>282</v>
      </c>
      <c r="F12" s="114">
        <v>277</v>
      </c>
      <c r="G12" s="114">
        <v>33</v>
      </c>
      <c r="H12" s="126" t="s">
        <v>79</v>
      </c>
      <c r="I12" s="127"/>
    </row>
    <row r="13" spans="1:9" ht="15" customHeight="1" x14ac:dyDescent="0.4">
      <c r="B13" s="99" t="s">
        <v>0</v>
      </c>
      <c r="C13" s="114">
        <v>404</v>
      </c>
      <c r="D13" s="114">
        <v>190</v>
      </c>
      <c r="E13" s="114">
        <v>87</v>
      </c>
      <c r="F13" s="114">
        <v>31</v>
      </c>
      <c r="G13" s="114">
        <v>78</v>
      </c>
      <c r="H13" s="126" t="s">
        <v>79</v>
      </c>
      <c r="I13" s="127"/>
    </row>
    <row r="14" spans="1:9" ht="15" customHeight="1" x14ac:dyDescent="0.4">
      <c r="B14" s="99" t="s">
        <v>21</v>
      </c>
      <c r="C14" s="114">
        <v>1674</v>
      </c>
      <c r="D14" s="114">
        <v>136</v>
      </c>
      <c r="E14" s="114">
        <v>78</v>
      </c>
      <c r="F14" s="114">
        <v>1309</v>
      </c>
      <c r="G14" s="114">
        <v>122</v>
      </c>
      <c r="H14" s="126" t="s">
        <v>79</v>
      </c>
      <c r="I14" s="127"/>
    </row>
    <row r="15" spans="1:9" ht="15" customHeight="1" x14ac:dyDescent="0.4">
      <c r="B15" s="99" t="s">
        <v>46</v>
      </c>
      <c r="C15" s="114">
        <v>1825</v>
      </c>
      <c r="D15" s="114">
        <v>117</v>
      </c>
      <c r="E15" s="114">
        <v>49</v>
      </c>
      <c r="F15" s="114">
        <v>1415</v>
      </c>
      <c r="G15" s="114">
        <v>175</v>
      </c>
      <c r="H15" s="126" t="s">
        <v>79</v>
      </c>
      <c r="I15" s="127"/>
    </row>
    <row r="16" spans="1:9" ht="15" customHeight="1" x14ac:dyDescent="0.4">
      <c r="B16" s="99" t="s">
        <v>34</v>
      </c>
      <c r="C16" s="114">
        <v>1102</v>
      </c>
      <c r="D16" s="114">
        <v>286</v>
      </c>
      <c r="E16" s="114">
        <v>463</v>
      </c>
      <c r="F16" s="114">
        <v>5</v>
      </c>
      <c r="G16" s="114">
        <v>310</v>
      </c>
      <c r="H16" s="126" t="s">
        <v>79</v>
      </c>
      <c r="I16" s="127"/>
    </row>
    <row r="17" spans="2:9" ht="15" customHeight="1" x14ac:dyDescent="0.4">
      <c r="B17" s="101" t="s">
        <v>45</v>
      </c>
      <c r="C17" s="117">
        <v>879</v>
      </c>
      <c r="D17" s="117">
        <v>126</v>
      </c>
      <c r="E17" s="117">
        <v>64</v>
      </c>
      <c r="F17" s="117">
        <v>399</v>
      </c>
      <c r="G17" s="117">
        <v>277</v>
      </c>
      <c r="H17" s="126" t="s">
        <v>189</v>
      </c>
      <c r="I17" s="127"/>
    </row>
    <row r="18" spans="2:9" ht="15" customHeight="1" x14ac:dyDescent="0.4">
      <c r="B18" s="103"/>
      <c r="C18" s="152" t="s">
        <v>201</v>
      </c>
      <c r="D18" s="175"/>
      <c r="E18" s="175"/>
      <c r="F18" s="175"/>
      <c r="G18" s="175"/>
      <c r="H18" s="175"/>
      <c r="I18" s="128"/>
    </row>
    <row r="19" spans="2:9" ht="15" customHeight="1" x14ac:dyDescent="0.4">
      <c r="B19" s="68" t="s">
        <v>186</v>
      </c>
      <c r="C19" s="103"/>
      <c r="D19" s="103"/>
      <c r="E19" s="103"/>
      <c r="F19" s="103"/>
      <c r="G19" s="103"/>
      <c r="H19" s="103"/>
      <c r="I19" s="103"/>
    </row>
    <row r="20" spans="2:9" ht="15" customHeight="1" x14ac:dyDescent="0.4">
      <c r="B20" s="68" t="s">
        <v>78</v>
      </c>
      <c r="C20" s="64"/>
      <c r="D20" s="64"/>
      <c r="E20" s="64"/>
      <c r="F20" s="64"/>
      <c r="G20" s="64"/>
      <c r="H20" s="64"/>
      <c r="I20" s="64"/>
    </row>
    <row r="21" spans="2:9" ht="15" customHeight="1" x14ac:dyDescent="0.4">
      <c r="B21" s="68" t="s">
        <v>41</v>
      </c>
      <c r="C21" s="103"/>
      <c r="D21" s="103"/>
      <c r="E21" s="103"/>
      <c r="F21" s="103"/>
      <c r="G21" s="103"/>
      <c r="H21" s="103"/>
      <c r="I21" s="103"/>
    </row>
    <row r="22" spans="2:9" ht="15" customHeight="1" x14ac:dyDescent="0.4">
      <c r="B22" s="68" t="s">
        <v>77</v>
      </c>
      <c r="C22" s="64"/>
      <c r="D22" s="64"/>
      <c r="E22" s="64"/>
      <c r="F22" s="64"/>
      <c r="G22" s="64"/>
      <c r="H22" s="64"/>
      <c r="I22" s="64"/>
    </row>
    <row r="23" spans="2:9" ht="15" customHeight="1" x14ac:dyDescent="0.4">
      <c r="B23" s="68"/>
      <c r="C23" s="64"/>
      <c r="D23" s="64"/>
      <c r="E23" s="64"/>
      <c r="F23" s="64"/>
      <c r="G23" s="64"/>
      <c r="H23" s="64"/>
      <c r="I23" s="64"/>
    </row>
    <row r="24" spans="2:9" ht="15" customHeight="1" x14ac:dyDescent="0.4">
      <c r="B24" s="65" t="s">
        <v>6</v>
      </c>
    </row>
  </sheetData>
  <sheetProtection sheet="1" objects="1" scenarios="1"/>
  <mergeCells count="8">
    <mergeCell ref="C18:H18"/>
    <mergeCell ref="B3:B4"/>
    <mergeCell ref="C3:C4"/>
    <mergeCell ref="D3:D4"/>
    <mergeCell ref="E3:E4"/>
    <mergeCell ref="F3:F4"/>
    <mergeCell ref="G3:G4"/>
    <mergeCell ref="H3:H4"/>
  </mergeCells>
  <phoneticPr fontId="3"/>
  <hyperlinks>
    <hyperlink ref="B24" location="目次!A1" display="目次へ戻る"/>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GridLines="0" workbookViewId="0">
      <selection activeCell="E17" sqref="E17:F17"/>
    </sheetView>
  </sheetViews>
  <sheetFormatPr defaultRowHeight="15" customHeight="1" x14ac:dyDescent="0.4"/>
  <cols>
    <col min="1" max="1" width="5.625" style="10" customWidth="1"/>
    <col min="2" max="2" width="15.625" style="10" customWidth="1"/>
    <col min="3" max="6" width="17.5" style="10" customWidth="1"/>
    <col min="7" max="7" width="7.75" style="10" customWidth="1"/>
    <col min="8" max="8" width="9" style="10" customWidth="1"/>
    <col min="9" max="16384" width="9" style="10"/>
  </cols>
  <sheetData>
    <row r="1" spans="1:7" ht="21" customHeight="1" x14ac:dyDescent="0.4">
      <c r="A1" s="11" t="s">
        <v>97</v>
      </c>
      <c r="B1" s="11"/>
      <c r="C1" s="11"/>
      <c r="D1" s="17"/>
      <c r="E1" s="17"/>
      <c r="F1" s="17"/>
      <c r="G1" s="17"/>
    </row>
    <row r="2" spans="1:7" ht="15" customHeight="1" x14ac:dyDescent="0.4">
      <c r="A2" s="32"/>
      <c r="B2" s="17"/>
      <c r="C2" s="17"/>
      <c r="D2" s="17"/>
      <c r="E2" s="17"/>
      <c r="F2" s="25" t="s">
        <v>96</v>
      </c>
      <c r="G2" s="17"/>
    </row>
    <row r="3" spans="1:7" ht="15" customHeight="1" x14ac:dyDescent="0.4">
      <c r="A3" s="32"/>
      <c r="B3" s="26" t="s">
        <v>58</v>
      </c>
      <c r="C3" s="26" t="s">
        <v>95</v>
      </c>
      <c r="D3" s="26" t="s">
        <v>94</v>
      </c>
      <c r="E3" s="26" t="s">
        <v>93</v>
      </c>
      <c r="F3" s="26" t="s">
        <v>92</v>
      </c>
      <c r="G3" s="24"/>
    </row>
    <row r="4" spans="1:7" ht="15" customHeight="1" x14ac:dyDescent="0.4">
      <c r="A4" s="32"/>
      <c r="B4" s="14" t="s">
        <v>53</v>
      </c>
      <c r="C4" s="27">
        <v>145626</v>
      </c>
      <c r="D4" s="27">
        <v>81830</v>
      </c>
      <c r="E4" s="27">
        <v>45483</v>
      </c>
      <c r="F4" s="27">
        <v>18313</v>
      </c>
      <c r="G4" s="24"/>
    </row>
    <row r="5" spans="1:7" ht="15" customHeight="1" x14ac:dyDescent="0.4">
      <c r="A5" s="32"/>
      <c r="B5" s="22" t="s">
        <v>19</v>
      </c>
      <c r="C5" s="28">
        <v>412065</v>
      </c>
      <c r="D5" s="28">
        <v>338040</v>
      </c>
      <c r="E5" s="28">
        <v>35675</v>
      </c>
      <c r="F5" s="28">
        <v>38350</v>
      </c>
      <c r="G5" s="24"/>
    </row>
    <row r="6" spans="1:7" ht="15" customHeight="1" x14ac:dyDescent="0.4">
      <c r="A6" s="32"/>
      <c r="B6" s="22" t="s">
        <v>12</v>
      </c>
      <c r="C6" s="28">
        <v>379354</v>
      </c>
      <c r="D6" s="28">
        <v>343766</v>
      </c>
      <c r="E6" s="28">
        <v>8630</v>
      </c>
      <c r="F6" s="28">
        <v>26958</v>
      </c>
      <c r="G6" s="24"/>
    </row>
    <row r="7" spans="1:7" ht="15" customHeight="1" x14ac:dyDescent="0.4">
      <c r="B7" s="22" t="s">
        <v>5</v>
      </c>
      <c r="C7" s="28">
        <v>1550126</v>
      </c>
      <c r="D7" s="28">
        <v>1389064</v>
      </c>
      <c r="E7" s="28">
        <v>50405</v>
      </c>
      <c r="F7" s="28">
        <v>110657</v>
      </c>
      <c r="G7" s="24"/>
    </row>
    <row r="8" spans="1:7" ht="15" customHeight="1" x14ac:dyDescent="0.4">
      <c r="B8" s="22" t="s">
        <v>52</v>
      </c>
      <c r="C8" s="28">
        <v>1059327</v>
      </c>
      <c r="D8" s="28">
        <v>981055</v>
      </c>
      <c r="E8" s="28">
        <v>14288</v>
      </c>
      <c r="F8" s="28">
        <v>63984</v>
      </c>
      <c r="G8" s="24"/>
    </row>
    <row r="9" spans="1:7" ht="15" customHeight="1" x14ac:dyDescent="0.4">
      <c r="B9" s="22" t="s">
        <v>49</v>
      </c>
      <c r="C9" s="28">
        <v>509424</v>
      </c>
      <c r="D9" s="28">
        <v>470944</v>
      </c>
      <c r="E9" s="28">
        <v>425</v>
      </c>
      <c r="F9" s="28">
        <v>38055</v>
      </c>
      <c r="G9" s="24"/>
    </row>
    <row r="10" spans="1:7" ht="15" customHeight="1" x14ac:dyDescent="0.4">
      <c r="B10" s="22" t="s">
        <v>38</v>
      </c>
      <c r="C10" s="28">
        <v>197954</v>
      </c>
      <c r="D10" s="28">
        <v>124388</v>
      </c>
      <c r="E10" s="28">
        <v>53341</v>
      </c>
      <c r="F10" s="28">
        <v>20225</v>
      </c>
      <c r="G10" s="24"/>
    </row>
    <row r="11" spans="1:7" ht="15" customHeight="1" x14ac:dyDescent="0.4">
      <c r="B11" s="22" t="s">
        <v>15</v>
      </c>
      <c r="C11" s="28">
        <v>325805</v>
      </c>
      <c r="D11" s="28">
        <v>256783</v>
      </c>
      <c r="E11" s="28">
        <v>22539</v>
      </c>
      <c r="F11" s="28">
        <v>46483</v>
      </c>
      <c r="G11" s="24"/>
    </row>
    <row r="12" spans="1:7" ht="15" customHeight="1" x14ac:dyDescent="0.4">
      <c r="B12" s="22" t="s">
        <v>0</v>
      </c>
      <c r="C12" s="28">
        <v>294966</v>
      </c>
      <c r="D12" s="28">
        <v>276471</v>
      </c>
      <c r="E12" s="28">
        <v>3067</v>
      </c>
      <c r="F12" s="28">
        <v>15428</v>
      </c>
      <c r="G12" s="24"/>
    </row>
    <row r="13" spans="1:7" ht="15" customHeight="1" x14ac:dyDescent="0.4">
      <c r="B13" s="22" t="s">
        <v>21</v>
      </c>
      <c r="C13" s="28">
        <v>268805</v>
      </c>
      <c r="D13" s="28">
        <v>128015</v>
      </c>
      <c r="E13" s="28">
        <v>119743</v>
      </c>
      <c r="F13" s="28">
        <v>21047</v>
      </c>
      <c r="G13" s="24"/>
    </row>
    <row r="14" spans="1:7" ht="15" customHeight="1" x14ac:dyDescent="0.4">
      <c r="B14" s="22" t="s">
        <v>46</v>
      </c>
      <c r="C14" s="28">
        <v>235450</v>
      </c>
      <c r="D14" s="28">
        <v>95154</v>
      </c>
      <c r="E14" s="28">
        <v>122901</v>
      </c>
      <c r="F14" s="28">
        <v>17395</v>
      </c>
      <c r="G14" s="24"/>
    </row>
    <row r="15" spans="1:7" ht="15" customHeight="1" x14ac:dyDescent="0.4">
      <c r="B15" s="22" t="s">
        <v>34</v>
      </c>
      <c r="C15" s="28">
        <v>424860</v>
      </c>
      <c r="D15" s="28">
        <v>331459</v>
      </c>
      <c r="E15" s="28">
        <v>959</v>
      </c>
      <c r="F15" s="28">
        <v>92442</v>
      </c>
      <c r="G15" s="24"/>
    </row>
    <row r="16" spans="1:7" ht="15" customHeight="1" x14ac:dyDescent="0.4">
      <c r="B16" s="23" t="s">
        <v>45</v>
      </c>
      <c r="C16" s="29">
        <v>213623</v>
      </c>
      <c r="D16" s="29">
        <v>161510</v>
      </c>
      <c r="E16" s="29">
        <v>29258</v>
      </c>
      <c r="F16" s="29">
        <v>22855</v>
      </c>
      <c r="G16" s="33"/>
    </row>
    <row r="17" spans="2:7" ht="15" customHeight="1" x14ac:dyDescent="0.4">
      <c r="B17" s="24"/>
      <c r="C17" s="19"/>
      <c r="D17" s="19"/>
      <c r="E17" s="178" t="s">
        <v>198</v>
      </c>
      <c r="F17" s="178"/>
      <c r="G17" s="13"/>
    </row>
    <row r="18" spans="2:7" ht="15" customHeight="1" x14ac:dyDescent="0.4">
      <c r="B18" s="17" t="s">
        <v>91</v>
      </c>
      <c r="C18" s="24"/>
      <c r="D18" s="24"/>
      <c r="E18" s="24"/>
      <c r="F18" s="24"/>
      <c r="G18" s="24"/>
    </row>
    <row r="19" spans="2:7" ht="15" customHeight="1" x14ac:dyDescent="0.4">
      <c r="B19" s="17" t="s">
        <v>54</v>
      </c>
      <c r="C19" s="24"/>
      <c r="D19" s="24"/>
      <c r="E19" s="24"/>
      <c r="F19" s="24"/>
      <c r="G19" s="24"/>
    </row>
    <row r="21" spans="2:7" ht="15" customHeight="1" x14ac:dyDescent="0.4">
      <c r="B21" s="12" t="s">
        <v>6</v>
      </c>
    </row>
  </sheetData>
  <mergeCells count="1">
    <mergeCell ref="E17:F17"/>
  </mergeCells>
  <phoneticPr fontId="3"/>
  <hyperlinks>
    <hyperlink ref="B21" location="目次!A1" display="目次へ戻る"/>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RowHeight="15" customHeight="1" x14ac:dyDescent="0.4"/>
  <cols>
    <col min="1" max="1" width="5.875" style="10" customWidth="1"/>
    <col min="2" max="2" width="15.625" style="10" customWidth="1"/>
    <col min="3" max="9" width="10" style="10" customWidth="1"/>
    <col min="10" max="11" width="10.625" style="10" customWidth="1"/>
    <col min="12" max="12" width="14" style="10" customWidth="1"/>
    <col min="13" max="13" width="10.75" style="10" customWidth="1"/>
    <col min="14" max="14" width="9" style="10" customWidth="1"/>
    <col min="15" max="16384" width="9" style="10"/>
  </cols>
  <sheetData>
    <row r="1" spans="1:13" ht="20.25" customHeight="1" x14ac:dyDescent="0.4">
      <c r="A1" s="11" t="s">
        <v>107</v>
      </c>
      <c r="B1" s="11"/>
      <c r="C1" s="11"/>
      <c r="D1" s="11"/>
      <c r="E1" s="17"/>
      <c r="F1" s="17"/>
      <c r="G1" s="17"/>
      <c r="H1" s="17"/>
      <c r="I1" s="17"/>
      <c r="J1" s="17"/>
      <c r="K1" s="31"/>
      <c r="L1" s="17"/>
      <c r="M1" s="17"/>
    </row>
    <row r="2" spans="1:13" ht="15" customHeight="1" x14ac:dyDescent="0.4">
      <c r="A2" s="32"/>
      <c r="B2" s="17"/>
      <c r="C2" s="17"/>
      <c r="D2" s="17"/>
      <c r="E2" s="17"/>
      <c r="F2" s="17"/>
      <c r="G2" s="17"/>
      <c r="H2" s="17"/>
      <c r="I2" s="17"/>
      <c r="J2" s="17"/>
      <c r="K2" s="179" t="s">
        <v>106</v>
      </c>
      <c r="L2" s="179"/>
    </row>
    <row r="3" spans="1:13" ht="15" customHeight="1" x14ac:dyDescent="0.4">
      <c r="A3" s="32"/>
      <c r="B3" s="184" t="s">
        <v>58</v>
      </c>
      <c r="C3" s="185" t="s">
        <v>160</v>
      </c>
      <c r="D3" s="180" t="s">
        <v>105</v>
      </c>
      <c r="E3" s="181"/>
      <c r="F3" s="181"/>
      <c r="G3" s="181"/>
      <c r="H3" s="182"/>
      <c r="I3" s="180" t="s">
        <v>104</v>
      </c>
      <c r="J3" s="181"/>
      <c r="K3" s="182"/>
      <c r="L3" s="185" t="s">
        <v>102</v>
      </c>
    </row>
    <row r="4" spans="1:13" ht="15" customHeight="1" x14ac:dyDescent="0.4">
      <c r="A4" s="32"/>
      <c r="B4" s="184"/>
      <c r="C4" s="184"/>
      <c r="D4" s="184" t="s">
        <v>176</v>
      </c>
      <c r="E4" s="184" t="s">
        <v>101</v>
      </c>
      <c r="F4" s="184" t="s">
        <v>100</v>
      </c>
      <c r="G4" s="184" t="s">
        <v>98</v>
      </c>
      <c r="H4" s="184" t="s">
        <v>99</v>
      </c>
      <c r="I4" s="184" t="s">
        <v>66</v>
      </c>
      <c r="J4" s="184" t="s">
        <v>26</v>
      </c>
      <c r="K4" s="184" t="s">
        <v>57</v>
      </c>
      <c r="L4" s="185"/>
      <c r="M4" s="20"/>
    </row>
    <row r="5" spans="1:13" ht="15" customHeight="1" x14ac:dyDescent="0.4">
      <c r="A5" s="32"/>
      <c r="B5" s="184"/>
      <c r="C5" s="184"/>
      <c r="D5" s="184"/>
      <c r="E5" s="184"/>
      <c r="F5" s="184"/>
      <c r="G5" s="184"/>
      <c r="H5" s="184"/>
      <c r="I5" s="184"/>
      <c r="J5" s="184"/>
      <c r="K5" s="184"/>
      <c r="L5" s="185"/>
      <c r="M5" s="18"/>
    </row>
    <row r="6" spans="1:13" ht="15" customHeight="1" x14ac:dyDescent="0.4">
      <c r="A6" s="32"/>
      <c r="B6" s="14" t="s">
        <v>53</v>
      </c>
      <c r="C6" s="53">
        <v>99</v>
      </c>
      <c r="D6" s="54">
        <v>19</v>
      </c>
      <c r="E6" s="54">
        <v>33</v>
      </c>
      <c r="F6" s="53">
        <v>28</v>
      </c>
      <c r="G6" s="53">
        <v>7</v>
      </c>
      <c r="H6" s="53">
        <v>12</v>
      </c>
      <c r="I6" s="53">
        <v>3184</v>
      </c>
      <c r="J6" s="53">
        <v>1969</v>
      </c>
      <c r="K6" s="53">
        <v>1215</v>
      </c>
      <c r="L6" s="53">
        <v>1077632</v>
      </c>
      <c r="M6" s="33"/>
    </row>
    <row r="7" spans="1:13" ht="15" customHeight="1" x14ac:dyDescent="0.4">
      <c r="A7" s="32"/>
      <c r="B7" s="52" t="s">
        <v>19</v>
      </c>
      <c r="C7" s="55">
        <v>395</v>
      </c>
      <c r="D7" s="56">
        <v>84</v>
      </c>
      <c r="E7" s="56">
        <v>124</v>
      </c>
      <c r="F7" s="55">
        <v>109</v>
      </c>
      <c r="G7" s="55">
        <v>26</v>
      </c>
      <c r="H7" s="55">
        <v>52</v>
      </c>
      <c r="I7" s="55">
        <v>11309</v>
      </c>
      <c r="J7" s="55">
        <v>7381</v>
      </c>
      <c r="K7" s="55">
        <v>3928</v>
      </c>
      <c r="L7" s="55">
        <v>4145368</v>
      </c>
      <c r="M7" s="33"/>
    </row>
    <row r="8" spans="1:13" ht="15" customHeight="1" x14ac:dyDescent="0.4">
      <c r="B8" s="52" t="s">
        <v>12</v>
      </c>
      <c r="C8" s="55">
        <v>275</v>
      </c>
      <c r="D8" s="56">
        <v>45</v>
      </c>
      <c r="E8" s="56">
        <v>69</v>
      </c>
      <c r="F8" s="55">
        <v>80</v>
      </c>
      <c r="G8" s="55">
        <v>29</v>
      </c>
      <c r="H8" s="55">
        <v>52</v>
      </c>
      <c r="I8" s="55">
        <v>11457</v>
      </c>
      <c r="J8" s="55">
        <v>7700</v>
      </c>
      <c r="K8" s="55">
        <v>3757</v>
      </c>
      <c r="L8" s="55">
        <v>4804103</v>
      </c>
      <c r="M8" s="33"/>
    </row>
    <row r="9" spans="1:13" ht="15" customHeight="1" x14ac:dyDescent="0.4">
      <c r="B9" s="52" t="s">
        <v>5</v>
      </c>
      <c r="C9" s="55">
        <v>291</v>
      </c>
      <c r="D9" s="56">
        <v>31</v>
      </c>
      <c r="E9" s="56">
        <v>76</v>
      </c>
      <c r="F9" s="55">
        <v>106</v>
      </c>
      <c r="G9" s="55">
        <v>33</v>
      </c>
      <c r="H9" s="55">
        <v>45</v>
      </c>
      <c r="I9" s="55">
        <v>12154</v>
      </c>
      <c r="J9" s="55">
        <v>7674</v>
      </c>
      <c r="K9" s="55">
        <v>4480</v>
      </c>
      <c r="L9" s="55">
        <v>4784585</v>
      </c>
      <c r="M9" s="33"/>
    </row>
    <row r="10" spans="1:13" ht="15" customHeight="1" x14ac:dyDescent="0.4">
      <c r="B10" s="52" t="s">
        <v>52</v>
      </c>
      <c r="C10" s="55">
        <v>204</v>
      </c>
      <c r="D10" s="56">
        <v>29</v>
      </c>
      <c r="E10" s="56">
        <v>48</v>
      </c>
      <c r="F10" s="55">
        <v>76</v>
      </c>
      <c r="G10" s="55">
        <v>24</v>
      </c>
      <c r="H10" s="55">
        <v>27</v>
      </c>
      <c r="I10" s="55">
        <v>7936</v>
      </c>
      <c r="J10" s="55">
        <v>5313</v>
      </c>
      <c r="K10" s="55">
        <v>2623</v>
      </c>
      <c r="L10" s="55">
        <v>3529299</v>
      </c>
      <c r="M10" s="33"/>
    </row>
    <row r="11" spans="1:13" ht="15" customHeight="1" x14ac:dyDescent="0.4">
      <c r="B11" s="52" t="s">
        <v>49</v>
      </c>
      <c r="C11" s="55">
        <v>108</v>
      </c>
      <c r="D11" s="56">
        <v>9</v>
      </c>
      <c r="E11" s="56">
        <v>24</v>
      </c>
      <c r="F11" s="55">
        <v>47</v>
      </c>
      <c r="G11" s="55">
        <v>9</v>
      </c>
      <c r="H11" s="55">
        <v>19</v>
      </c>
      <c r="I11" s="55">
        <v>3631</v>
      </c>
      <c r="J11" s="55">
        <v>2145</v>
      </c>
      <c r="K11" s="55">
        <v>1486</v>
      </c>
      <c r="L11" s="55">
        <v>1361734</v>
      </c>
      <c r="M11" s="33"/>
    </row>
    <row r="12" spans="1:13" ht="15" customHeight="1" x14ac:dyDescent="0.4">
      <c r="B12" s="52" t="s">
        <v>38</v>
      </c>
      <c r="C12" s="55">
        <v>120</v>
      </c>
      <c r="D12" s="56">
        <v>25</v>
      </c>
      <c r="E12" s="56">
        <v>30</v>
      </c>
      <c r="F12" s="55">
        <v>29</v>
      </c>
      <c r="G12" s="55">
        <v>12</v>
      </c>
      <c r="H12" s="55">
        <v>24</v>
      </c>
      <c r="I12" s="55">
        <v>4879</v>
      </c>
      <c r="J12" s="55">
        <v>3150</v>
      </c>
      <c r="K12" s="55">
        <v>1729</v>
      </c>
      <c r="L12" s="55">
        <v>1739569</v>
      </c>
      <c r="M12" s="33"/>
    </row>
    <row r="13" spans="1:13" ht="15" customHeight="1" x14ac:dyDescent="0.4">
      <c r="B13" s="52" t="s">
        <v>15</v>
      </c>
      <c r="C13" s="55">
        <v>90</v>
      </c>
      <c r="D13" s="56">
        <v>13</v>
      </c>
      <c r="E13" s="56">
        <v>20</v>
      </c>
      <c r="F13" s="55">
        <v>32</v>
      </c>
      <c r="G13" s="55">
        <v>10</v>
      </c>
      <c r="H13" s="55">
        <v>15</v>
      </c>
      <c r="I13" s="55">
        <v>2564</v>
      </c>
      <c r="J13" s="55">
        <v>1431</v>
      </c>
      <c r="K13" s="55">
        <v>1133</v>
      </c>
      <c r="L13" s="55">
        <v>862443</v>
      </c>
      <c r="M13" s="33"/>
    </row>
    <row r="14" spans="1:13" ht="15" customHeight="1" x14ac:dyDescent="0.4">
      <c r="B14" s="52" t="s">
        <v>0</v>
      </c>
      <c r="C14" s="55">
        <v>117</v>
      </c>
      <c r="D14" s="56">
        <v>21</v>
      </c>
      <c r="E14" s="56">
        <v>27</v>
      </c>
      <c r="F14" s="55">
        <v>42</v>
      </c>
      <c r="G14" s="55">
        <v>9</v>
      </c>
      <c r="H14" s="55">
        <v>18</v>
      </c>
      <c r="I14" s="55">
        <v>3124</v>
      </c>
      <c r="J14" s="55">
        <v>1934</v>
      </c>
      <c r="K14" s="55">
        <v>1190</v>
      </c>
      <c r="L14" s="55">
        <v>1211864</v>
      </c>
      <c r="M14" s="33"/>
    </row>
    <row r="15" spans="1:13" ht="15" customHeight="1" x14ac:dyDescent="0.4">
      <c r="B15" s="52" t="s">
        <v>21</v>
      </c>
      <c r="C15" s="55">
        <v>155</v>
      </c>
      <c r="D15" s="56">
        <v>22</v>
      </c>
      <c r="E15" s="56">
        <v>46</v>
      </c>
      <c r="F15" s="55">
        <v>41</v>
      </c>
      <c r="G15" s="55">
        <v>19</v>
      </c>
      <c r="H15" s="55">
        <v>27</v>
      </c>
      <c r="I15" s="55">
        <v>6709</v>
      </c>
      <c r="J15" s="55">
        <v>4293</v>
      </c>
      <c r="K15" s="55">
        <v>2416</v>
      </c>
      <c r="L15" s="55">
        <v>2588387</v>
      </c>
      <c r="M15" s="33"/>
    </row>
    <row r="16" spans="1:13" ht="15" customHeight="1" x14ac:dyDescent="0.4">
      <c r="B16" s="52" t="s">
        <v>46</v>
      </c>
      <c r="C16" s="55">
        <v>118</v>
      </c>
      <c r="D16" s="56">
        <v>12</v>
      </c>
      <c r="E16" s="56">
        <v>28</v>
      </c>
      <c r="F16" s="55">
        <v>36</v>
      </c>
      <c r="G16" s="55">
        <v>16</v>
      </c>
      <c r="H16" s="55">
        <v>26</v>
      </c>
      <c r="I16" s="55">
        <v>8817</v>
      </c>
      <c r="J16" s="55">
        <v>5428</v>
      </c>
      <c r="K16" s="55">
        <v>3389</v>
      </c>
      <c r="L16" s="55">
        <v>4169571</v>
      </c>
      <c r="M16" s="33"/>
    </row>
    <row r="17" spans="2:13" ht="15" customHeight="1" x14ac:dyDescent="0.4">
      <c r="B17" s="52" t="s">
        <v>34</v>
      </c>
      <c r="C17" s="55">
        <v>42</v>
      </c>
      <c r="D17" s="56">
        <v>5</v>
      </c>
      <c r="E17" s="56">
        <v>12</v>
      </c>
      <c r="F17" s="55">
        <v>13</v>
      </c>
      <c r="G17" s="55">
        <v>5</v>
      </c>
      <c r="H17" s="55">
        <v>7</v>
      </c>
      <c r="I17" s="55">
        <v>1564</v>
      </c>
      <c r="J17" s="55">
        <v>956</v>
      </c>
      <c r="K17" s="55">
        <v>608</v>
      </c>
      <c r="L17" s="55">
        <v>507283</v>
      </c>
      <c r="M17" s="33"/>
    </row>
    <row r="18" spans="2:13" ht="15" customHeight="1" x14ac:dyDescent="0.4">
      <c r="B18" s="49" t="s">
        <v>45</v>
      </c>
      <c r="C18" s="57">
        <v>109</v>
      </c>
      <c r="D18" s="58">
        <v>20</v>
      </c>
      <c r="E18" s="58">
        <v>30</v>
      </c>
      <c r="F18" s="57">
        <v>31</v>
      </c>
      <c r="G18" s="57">
        <v>10</v>
      </c>
      <c r="H18" s="57">
        <v>18</v>
      </c>
      <c r="I18" s="57">
        <v>3057</v>
      </c>
      <c r="J18" s="57">
        <v>1872</v>
      </c>
      <c r="K18" s="57">
        <v>1185</v>
      </c>
      <c r="L18" s="57">
        <v>1138911</v>
      </c>
      <c r="M18" s="33"/>
    </row>
    <row r="19" spans="2:13" ht="15" customHeight="1" x14ac:dyDescent="0.4">
      <c r="B19" s="17"/>
      <c r="C19" s="17"/>
      <c r="D19" s="17"/>
      <c r="E19" s="178" t="s">
        <v>199</v>
      </c>
      <c r="F19" s="183"/>
      <c r="G19" s="183"/>
      <c r="H19" s="183"/>
      <c r="I19" s="183"/>
      <c r="J19" s="183"/>
      <c r="K19" s="183"/>
      <c r="L19" s="183"/>
    </row>
    <row r="20" spans="2:13" ht="15" customHeight="1" x14ac:dyDescent="0.4">
      <c r="B20" s="17" t="s">
        <v>187</v>
      </c>
      <c r="C20" s="17"/>
      <c r="D20" s="17"/>
      <c r="E20" s="17"/>
      <c r="F20" s="17"/>
      <c r="G20" s="17"/>
      <c r="M20" s="17"/>
    </row>
    <row r="21" spans="2:13" ht="15" customHeight="1" x14ac:dyDescent="0.4">
      <c r="B21" s="17" t="s">
        <v>188</v>
      </c>
      <c r="C21" s="17"/>
      <c r="D21" s="17"/>
      <c r="E21" s="17"/>
      <c r="F21" s="17"/>
      <c r="G21" s="17"/>
      <c r="M21" s="17"/>
    </row>
    <row r="22" spans="2:13" ht="15" customHeight="1" x14ac:dyDescent="0.4">
      <c r="B22" s="34"/>
      <c r="C22" s="17"/>
      <c r="D22" s="17"/>
      <c r="E22" s="17"/>
      <c r="F22" s="17"/>
      <c r="G22" s="17"/>
      <c r="H22" s="17"/>
      <c r="I22" s="17"/>
      <c r="J22" s="17"/>
      <c r="K22" s="17"/>
    </row>
    <row r="23" spans="2:13" ht="15" customHeight="1" x14ac:dyDescent="0.4">
      <c r="B23" s="32" t="s">
        <v>6</v>
      </c>
    </row>
  </sheetData>
  <sheetProtection sheet="1" objects="1" scenarios="1"/>
  <mergeCells count="15">
    <mergeCell ref="K2:L2"/>
    <mergeCell ref="D3:H3"/>
    <mergeCell ref="I3:K3"/>
    <mergeCell ref="E19:L19"/>
    <mergeCell ref="B3:B5"/>
    <mergeCell ref="C3:C5"/>
    <mergeCell ref="L3:L5"/>
    <mergeCell ref="D4:D5"/>
    <mergeCell ref="E4:E5"/>
    <mergeCell ref="F4:F5"/>
    <mergeCell ref="G4:G5"/>
    <mergeCell ref="H4:H5"/>
    <mergeCell ref="I4:I5"/>
    <mergeCell ref="J4:J5"/>
    <mergeCell ref="K4:K5"/>
  </mergeCells>
  <phoneticPr fontId="3"/>
  <hyperlinks>
    <hyperlink ref="B23" location="目次!A1" display="目次へ戻る"/>
  </hyperlinks>
  <printOptions horizontalCentered="1"/>
  <pageMargins left="0.23622047244094491" right="0.23622047244094491" top="0.74803149606299213" bottom="0.74803149606299213" header="0.31496062992125984" footer="0.31496062992125984"/>
  <pageSetup paperSize="9"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workbookViewId="0"/>
  </sheetViews>
  <sheetFormatPr defaultRowHeight="15" customHeight="1" x14ac:dyDescent="0.4"/>
  <cols>
    <col min="1" max="1" width="5.625" style="10" customWidth="1"/>
    <col min="2" max="2" width="15.625" style="10" customWidth="1"/>
    <col min="3" max="8" width="14" style="10" customWidth="1"/>
    <col min="9" max="9" width="9" style="10" customWidth="1"/>
    <col min="10" max="16384" width="9" style="10"/>
  </cols>
  <sheetData>
    <row r="1" spans="1:10" ht="21" customHeight="1" x14ac:dyDescent="0.4">
      <c r="A1" s="11" t="s">
        <v>110</v>
      </c>
      <c r="B1" s="11"/>
      <c r="C1" s="11"/>
      <c r="D1" s="11"/>
      <c r="E1" s="17"/>
      <c r="F1" s="17"/>
      <c r="G1" s="17"/>
      <c r="H1" s="17"/>
    </row>
    <row r="2" spans="1:10" ht="15" customHeight="1" x14ac:dyDescent="0.4">
      <c r="A2" s="32"/>
      <c r="B2" s="17"/>
      <c r="C2" s="17"/>
      <c r="D2" s="17"/>
      <c r="E2" s="17"/>
      <c r="F2" s="17"/>
      <c r="G2" s="51"/>
      <c r="H2" s="51" t="s">
        <v>164</v>
      </c>
    </row>
    <row r="3" spans="1:10" s="21" customFormat="1" ht="15" customHeight="1" x14ac:dyDescent="0.4">
      <c r="A3" s="32"/>
      <c r="B3" s="186" t="s">
        <v>50</v>
      </c>
      <c r="C3" s="48" t="s">
        <v>161</v>
      </c>
      <c r="D3" s="180" t="s">
        <v>136</v>
      </c>
      <c r="E3" s="181"/>
      <c r="F3" s="181"/>
      <c r="G3" s="181"/>
      <c r="H3" s="182"/>
    </row>
    <row r="4" spans="1:10" s="21" customFormat="1" ht="24" x14ac:dyDescent="0.4">
      <c r="A4" s="32"/>
      <c r="B4" s="187"/>
      <c r="C4" s="16" t="s">
        <v>162</v>
      </c>
      <c r="D4" s="46" t="s">
        <v>65</v>
      </c>
      <c r="E4" s="46" t="s">
        <v>163</v>
      </c>
      <c r="F4" s="46" t="s">
        <v>60</v>
      </c>
      <c r="G4" s="43" t="s">
        <v>177</v>
      </c>
      <c r="H4" s="50" t="s">
        <v>178</v>
      </c>
    </row>
    <row r="5" spans="1:10" s="21" customFormat="1" ht="15" customHeight="1" x14ac:dyDescent="0.4">
      <c r="A5" s="32"/>
      <c r="B5" s="14" t="s">
        <v>80</v>
      </c>
      <c r="C5" s="27">
        <v>4736170</v>
      </c>
      <c r="D5" s="27">
        <v>7856074</v>
      </c>
      <c r="E5" s="27">
        <v>7410130</v>
      </c>
      <c r="F5" s="27">
        <v>250266</v>
      </c>
      <c r="G5" s="129">
        <v>42</v>
      </c>
      <c r="H5" s="130">
        <v>195636</v>
      </c>
    </row>
    <row r="6" spans="1:10" s="21" customFormat="1" ht="15" customHeight="1" x14ac:dyDescent="0.4">
      <c r="A6" s="32"/>
      <c r="B6" s="15" t="s">
        <v>142</v>
      </c>
      <c r="C6" s="131">
        <v>21882484</v>
      </c>
      <c r="D6" s="131">
        <v>32341547</v>
      </c>
      <c r="E6" s="131">
        <v>30214971</v>
      </c>
      <c r="F6" s="131">
        <v>1381580</v>
      </c>
      <c r="G6" s="132">
        <v>1287</v>
      </c>
      <c r="H6" s="132">
        <v>743709</v>
      </c>
    </row>
    <row r="7" spans="1:10" s="21" customFormat="1" ht="15" customHeight="1" x14ac:dyDescent="0.4">
      <c r="B7" s="15" t="s">
        <v>84</v>
      </c>
      <c r="C7" s="131">
        <v>38227791</v>
      </c>
      <c r="D7" s="131">
        <v>53514871</v>
      </c>
      <c r="E7" s="131">
        <v>51373579</v>
      </c>
      <c r="F7" s="131">
        <v>1344750</v>
      </c>
      <c r="G7" s="133" t="s">
        <v>10</v>
      </c>
      <c r="H7" s="132">
        <v>796542</v>
      </c>
    </row>
    <row r="8" spans="1:10" s="21" customFormat="1" ht="15" customHeight="1" x14ac:dyDescent="0.4">
      <c r="B8" s="15" t="s">
        <v>143</v>
      </c>
      <c r="C8" s="131">
        <v>14184961</v>
      </c>
      <c r="D8" s="131">
        <v>45585803</v>
      </c>
      <c r="E8" s="131">
        <v>42724581</v>
      </c>
      <c r="F8" s="131">
        <v>2322374</v>
      </c>
      <c r="G8" s="132">
        <v>1721</v>
      </c>
      <c r="H8" s="132">
        <v>537127</v>
      </c>
    </row>
    <row r="9" spans="1:10" s="21" customFormat="1" ht="15" customHeight="1" x14ac:dyDescent="0.4">
      <c r="B9" s="15" t="s">
        <v>133</v>
      </c>
      <c r="C9" s="131">
        <v>13929260</v>
      </c>
      <c r="D9" s="131">
        <v>23148999</v>
      </c>
      <c r="E9" s="131">
        <v>20612821</v>
      </c>
      <c r="F9" s="131">
        <v>1858596</v>
      </c>
      <c r="G9" s="132">
        <v>680</v>
      </c>
      <c r="H9" s="132">
        <v>676902</v>
      </c>
      <c r="J9" s="35"/>
    </row>
    <row r="10" spans="1:10" s="21" customFormat="1" ht="15" customHeight="1" x14ac:dyDescent="0.4">
      <c r="B10" s="15" t="s">
        <v>85</v>
      </c>
      <c r="C10" s="131">
        <v>4321323</v>
      </c>
      <c r="D10" s="131">
        <v>7314747</v>
      </c>
      <c r="E10" s="131">
        <v>5735244</v>
      </c>
      <c r="F10" s="131">
        <v>1445626</v>
      </c>
      <c r="G10" s="132">
        <v>22</v>
      </c>
      <c r="H10" s="132">
        <v>133855</v>
      </c>
    </row>
    <row r="11" spans="1:10" s="21" customFormat="1" ht="15" customHeight="1" x14ac:dyDescent="0.4">
      <c r="B11" s="15" t="s">
        <v>31</v>
      </c>
      <c r="C11" s="131">
        <v>7094943</v>
      </c>
      <c r="D11" s="131">
        <v>12353353</v>
      </c>
      <c r="E11" s="131">
        <v>11244461</v>
      </c>
      <c r="F11" s="131">
        <v>648468</v>
      </c>
      <c r="G11" s="132">
        <v>1166</v>
      </c>
      <c r="H11" s="132">
        <v>459258</v>
      </c>
    </row>
    <row r="12" spans="1:10" s="21" customFormat="1" ht="15" customHeight="1" x14ac:dyDescent="0.4">
      <c r="B12" s="15" t="s">
        <v>144</v>
      </c>
      <c r="C12" s="131">
        <v>2663508</v>
      </c>
      <c r="D12" s="131">
        <v>4982291</v>
      </c>
      <c r="E12" s="131">
        <v>4485713</v>
      </c>
      <c r="F12" s="131">
        <v>422148</v>
      </c>
      <c r="G12" s="132">
        <v>199</v>
      </c>
      <c r="H12" s="132">
        <v>74231</v>
      </c>
    </row>
    <row r="13" spans="1:10" s="21" customFormat="1" ht="15" customHeight="1" x14ac:dyDescent="0.4">
      <c r="B13" s="15" t="s">
        <v>145</v>
      </c>
      <c r="C13" s="131">
        <v>2498827</v>
      </c>
      <c r="D13" s="131">
        <v>5283053</v>
      </c>
      <c r="E13" s="131">
        <v>4637605</v>
      </c>
      <c r="F13" s="131">
        <v>595818</v>
      </c>
      <c r="G13" s="133">
        <v>58</v>
      </c>
      <c r="H13" s="132">
        <v>49572</v>
      </c>
    </row>
    <row r="14" spans="1:10" s="21" customFormat="1" ht="15" customHeight="1" x14ac:dyDescent="0.4">
      <c r="B14" s="15" t="s">
        <v>146</v>
      </c>
      <c r="C14" s="131">
        <v>12024297</v>
      </c>
      <c r="D14" s="131">
        <v>21026734</v>
      </c>
      <c r="E14" s="131">
        <v>18040687</v>
      </c>
      <c r="F14" s="131">
        <v>650164</v>
      </c>
      <c r="G14" s="132">
        <v>1196</v>
      </c>
      <c r="H14" s="132">
        <v>2334687</v>
      </c>
    </row>
    <row r="15" spans="1:10" s="21" customFormat="1" ht="15" customHeight="1" x14ac:dyDescent="0.4">
      <c r="B15" s="15" t="s">
        <v>126</v>
      </c>
      <c r="C15" s="131">
        <v>34098801</v>
      </c>
      <c r="D15" s="131">
        <v>46237030</v>
      </c>
      <c r="E15" s="131">
        <v>45196027</v>
      </c>
      <c r="F15" s="131">
        <v>621401</v>
      </c>
      <c r="G15" s="133">
        <v>468</v>
      </c>
      <c r="H15" s="132">
        <v>419134</v>
      </c>
    </row>
    <row r="16" spans="1:10" s="21" customFormat="1" ht="15" customHeight="1" x14ac:dyDescent="0.4">
      <c r="B16" s="15" t="s">
        <v>147</v>
      </c>
      <c r="C16" s="131">
        <v>1887356</v>
      </c>
      <c r="D16" s="131">
        <v>3239969</v>
      </c>
      <c r="E16" s="131">
        <v>2073000</v>
      </c>
      <c r="F16" s="131">
        <v>1159960</v>
      </c>
      <c r="G16" s="133" t="s">
        <v>10</v>
      </c>
      <c r="H16" s="132">
        <v>7009</v>
      </c>
    </row>
    <row r="17" spans="2:12" s="21" customFormat="1" ht="15" customHeight="1" x14ac:dyDescent="0.4">
      <c r="B17" s="16" t="s">
        <v>148</v>
      </c>
      <c r="C17" s="134">
        <v>2432246</v>
      </c>
      <c r="D17" s="134">
        <v>5548681</v>
      </c>
      <c r="E17" s="134">
        <v>4859022</v>
      </c>
      <c r="F17" s="134">
        <v>601364</v>
      </c>
      <c r="G17" s="135" t="s">
        <v>10</v>
      </c>
      <c r="H17" s="136">
        <v>88295</v>
      </c>
      <c r="I17" s="30"/>
    </row>
    <row r="18" spans="2:12" ht="15" customHeight="1" x14ac:dyDescent="0.4">
      <c r="B18" s="178" t="s">
        <v>199</v>
      </c>
      <c r="C18" s="178"/>
      <c r="D18" s="178"/>
      <c r="E18" s="178"/>
      <c r="F18" s="178"/>
      <c r="G18" s="178"/>
      <c r="H18" s="178"/>
      <c r="I18" s="13"/>
    </row>
    <row r="19" spans="2:12" ht="15" customHeight="1" x14ac:dyDescent="0.4">
      <c r="B19" s="17" t="s">
        <v>190</v>
      </c>
      <c r="C19" s="17"/>
      <c r="D19" s="17"/>
      <c r="E19" s="17"/>
      <c r="G19" s="17"/>
      <c r="H19" s="17"/>
    </row>
    <row r="20" spans="2:12" ht="15" customHeight="1" x14ac:dyDescent="0.4">
      <c r="L20" s="36"/>
    </row>
    <row r="21" spans="2:12" ht="15" customHeight="1" x14ac:dyDescent="0.4">
      <c r="B21" s="32" t="s">
        <v>6</v>
      </c>
    </row>
  </sheetData>
  <sheetProtection sheet="1" objects="1" scenarios="1"/>
  <mergeCells count="3">
    <mergeCell ref="D3:H3"/>
    <mergeCell ref="B3:B4"/>
    <mergeCell ref="B18:H18"/>
  </mergeCells>
  <phoneticPr fontId="3"/>
  <hyperlinks>
    <hyperlink ref="B21" location="目次!A1" display="目次へ戻る"/>
  </hyperlinks>
  <printOptions horizontalCentered="1"/>
  <pageMargins left="0.23622047244094491" right="0.23622047244094491" top="0.74803149606299213" bottom="0.74803149606299213" header="0.31496062992125984" footer="0.31496062992125984"/>
  <pageSetup paperSize="9" scale="8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workbookViewId="0">
      <selection activeCell="K15" sqref="K15"/>
    </sheetView>
  </sheetViews>
  <sheetFormatPr defaultRowHeight="15" customHeight="1" x14ac:dyDescent="0.4"/>
  <cols>
    <col min="1" max="1" width="5.625" style="10" customWidth="1"/>
    <col min="2" max="2" width="15.625" style="10" customWidth="1"/>
    <col min="3" max="9" width="10" style="10" customWidth="1"/>
    <col min="10" max="10" width="6.375" style="10" customWidth="1"/>
    <col min="11" max="11" width="9" style="10" customWidth="1"/>
    <col min="12" max="16384" width="9" style="10"/>
  </cols>
  <sheetData>
    <row r="1" spans="1:10" ht="21" customHeight="1" x14ac:dyDescent="0.4">
      <c r="A1" s="11" t="s">
        <v>123</v>
      </c>
      <c r="B1" s="11"/>
      <c r="C1" s="11"/>
      <c r="D1" s="11"/>
      <c r="E1" s="17"/>
      <c r="F1" s="17"/>
      <c r="G1" s="17"/>
      <c r="H1" s="17"/>
      <c r="I1" s="17"/>
      <c r="J1" s="17"/>
    </row>
    <row r="2" spans="1:10" ht="15" customHeight="1" x14ac:dyDescent="0.4">
      <c r="A2" s="32"/>
      <c r="B2" s="17"/>
      <c r="C2" s="17"/>
      <c r="D2" s="17"/>
      <c r="E2" s="17"/>
      <c r="F2" s="17"/>
      <c r="G2" s="17"/>
      <c r="H2" s="17"/>
      <c r="I2" s="51" t="s">
        <v>122</v>
      </c>
    </row>
    <row r="3" spans="1:10" s="21" customFormat="1" ht="15" customHeight="1" x14ac:dyDescent="0.4">
      <c r="A3" s="32"/>
      <c r="B3" s="184" t="s">
        <v>121</v>
      </c>
      <c r="C3" s="184" t="s">
        <v>119</v>
      </c>
      <c r="D3" s="184" t="s">
        <v>118</v>
      </c>
      <c r="E3" s="184"/>
      <c r="F3" s="184"/>
      <c r="G3" s="184"/>
      <c r="H3" s="184"/>
      <c r="I3" s="184" t="s">
        <v>117</v>
      </c>
    </row>
    <row r="4" spans="1:10" s="21" customFormat="1" ht="15" customHeight="1" x14ac:dyDescent="0.4">
      <c r="A4" s="32"/>
      <c r="B4" s="184"/>
      <c r="C4" s="184"/>
      <c r="D4" s="46" t="s">
        <v>115</v>
      </c>
      <c r="E4" s="46" t="s">
        <v>114</v>
      </c>
      <c r="F4" s="46" t="s">
        <v>109</v>
      </c>
      <c r="G4" s="46" t="s">
        <v>112</v>
      </c>
      <c r="H4" s="46" t="s">
        <v>111</v>
      </c>
      <c r="I4" s="184"/>
    </row>
    <row r="5" spans="1:10" s="21" customFormat="1" ht="15" customHeight="1" x14ac:dyDescent="0.4">
      <c r="A5" s="32"/>
      <c r="B5" s="14" t="s">
        <v>53</v>
      </c>
      <c r="C5" s="27">
        <v>271</v>
      </c>
      <c r="D5" s="27">
        <v>130</v>
      </c>
      <c r="E5" s="27">
        <v>54</v>
      </c>
      <c r="F5" s="27">
        <v>43</v>
      </c>
      <c r="G5" s="27">
        <v>35</v>
      </c>
      <c r="H5" s="27">
        <v>9</v>
      </c>
      <c r="I5" s="27">
        <v>1560</v>
      </c>
    </row>
    <row r="6" spans="1:10" s="21" customFormat="1" ht="15" customHeight="1" x14ac:dyDescent="0.4">
      <c r="A6" s="32"/>
      <c r="B6" s="52" t="s">
        <v>19</v>
      </c>
      <c r="C6" s="28">
        <v>2693</v>
      </c>
      <c r="D6" s="28">
        <v>906</v>
      </c>
      <c r="E6" s="28">
        <v>566</v>
      </c>
      <c r="F6" s="28">
        <v>574</v>
      </c>
      <c r="G6" s="28">
        <v>366</v>
      </c>
      <c r="H6" s="28">
        <v>281</v>
      </c>
      <c r="I6" s="28">
        <v>23148</v>
      </c>
    </row>
    <row r="7" spans="1:10" s="21" customFormat="1" ht="15" customHeight="1" x14ac:dyDescent="0.4">
      <c r="B7" s="52" t="s">
        <v>12</v>
      </c>
      <c r="C7" s="28">
        <v>865</v>
      </c>
      <c r="D7" s="28">
        <v>281</v>
      </c>
      <c r="E7" s="28">
        <v>194</v>
      </c>
      <c r="F7" s="28">
        <v>180</v>
      </c>
      <c r="G7" s="28">
        <v>138</v>
      </c>
      <c r="H7" s="28">
        <v>72</v>
      </c>
      <c r="I7" s="28">
        <v>6755</v>
      </c>
    </row>
    <row r="8" spans="1:10" s="21" customFormat="1" ht="15" customHeight="1" x14ac:dyDescent="0.4">
      <c r="B8" s="52" t="s">
        <v>5</v>
      </c>
      <c r="C8" s="28">
        <v>1420</v>
      </c>
      <c r="D8" s="28">
        <v>649</v>
      </c>
      <c r="E8" s="28">
        <v>284</v>
      </c>
      <c r="F8" s="28">
        <v>272</v>
      </c>
      <c r="G8" s="28">
        <v>141</v>
      </c>
      <c r="H8" s="28">
        <v>74</v>
      </c>
      <c r="I8" s="28">
        <v>8383</v>
      </c>
    </row>
    <row r="9" spans="1:10" s="21" customFormat="1" ht="15" customHeight="1" x14ac:dyDescent="0.4">
      <c r="B9" s="52" t="s">
        <v>52</v>
      </c>
      <c r="C9" s="28">
        <v>1274</v>
      </c>
      <c r="D9" s="28">
        <v>519</v>
      </c>
      <c r="E9" s="28">
        <v>268</v>
      </c>
      <c r="F9" s="28">
        <v>257</v>
      </c>
      <c r="G9" s="28">
        <v>157</v>
      </c>
      <c r="H9" s="28">
        <v>73</v>
      </c>
      <c r="I9" s="28">
        <v>8101</v>
      </c>
    </row>
    <row r="10" spans="1:10" s="21" customFormat="1" ht="15" customHeight="1" x14ac:dyDescent="0.4">
      <c r="B10" s="52" t="s">
        <v>49</v>
      </c>
      <c r="C10" s="28">
        <v>444</v>
      </c>
      <c r="D10" s="28">
        <v>165</v>
      </c>
      <c r="E10" s="28">
        <v>102</v>
      </c>
      <c r="F10" s="28">
        <v>98</v>
      </c>
      <c r="G10" s="28">
        <v>49</v>
      </c>
      <c r="H10" s="28">
        <v>30</v>
      </c>
      <c r="I10" s="28">
        <v>3011</v>
      </c>
    </row>
    <row r="11" spans="1:10" s="21" customFormat="1" ht="15" customHeight="1" x14ac:dyDescent="0.4">
      <c r="B11" s="52" t="s">
        <v>38</v>
      </c>
      <c r="C11" s="28">
        <v>400</v>
      </c>
      <c r="D11" s="28">
        <v>146</v>
      </c>
      <c r="E11" s="28">
        <v>81</v>
      </c>
      <c r="F11" s="28">
        <v>91</v>
      </c>
      <c r="G11" s="28">
        <v>50</v>
      </c>
      <c r="H11" s="28">
        <v>32</v>
      </c>
      <c r="I11" s="28">
        <v>3060</v>
      </c>
    </row>
    <row r="12" spans="1:10" s="21" customFormat="1" ht="15" customHeight="1" x14ac:dyDescent="0.4">
      <c r="B12" s="52" t="s">
        <v>15</v>
      </c>
      <c r="C12" s="28">
        <v>245</v>
      </c>
      <c r="D12" s="28">
        <v>126</v>
      </c>
      <c r="E12" s="28">
        <v>45</v>
      </c>
      <c r="F12" s="28">
        <v>48</v>
      </c>
      <c r="G12" s="28">
        <v>19</v>
      </c>
      <c r="H12" s="28">
        <v>7</v>
      </c>
      <c r="I12" s="28">
        <v>1178</v>
      </c>
    </row>
    <row r="13" spans="1:10" s="21" customFormat="1" ht="15" customHeight="1" x14ac:dyDescent="0.4">
      <c r="B13" s="52" t="s">
        <v>0</v>
      </c>
      <c r="C13" s="28">
        <v>331</v>
      </c>
      <c r="D13" s="28">
        <v>145</v>
      </c>
      <c r="E13" s="28">
        <v>62</v>
      </c>
      <c r="F13" s="28">
        <v>63</v>
      </c>
      <c r="G13" s="28">
        <v>47</v>
      </c>
      <c r="H13" s="28">
        <v>14</v>
      </c>
      <c r="I13" s="28">
        <v>2062</v>
      </c>
    </row>
    <row r="14" spans="1:10" s="21" customFormat="1" ht="15" customHeight="1" x14ac:dyDescent="0.4">
      <c r="B14" s="52" t="s">
        <v>21</v>
      </c>
      <c r="C14" s="28">
        <v>668</v>
      </c>
      <c r="D14" s="28">
        <v>210</v>
      </c>
      <c r="E14" s="28">
        <v>160</v>
      </c>
      <c r="F14" s="28">
        <v>157</v>
      </c>
      <c r="G14" s="28">
        <v>80</v>
      </c>
      <c r="H14" s="28">
        <v>61</v>
      </c>
      <c r="I14" s="28">
        <v>5360</v>
      </c>
    </row>
    <row r="15" spans="1:10" s="21" customFormat="1" ht="15" customHeight="1" x14ac:dyDescent="0.4">
      <c r="B15" s="52" t="s">
        <v>46</v>
      </c>
      <c r="C15" s="28">
        <v>418</v>
      </c>
      <c r="D15" s="28">
        <v>149</v>
      </c>
      <c r="E15" s="28">
        <v>101</v>
      </c>
      <c r="F15" s="28">
        <v>93</v>
      </c>
      <c r="G15" s="28">
        <v>48</v>
      </c>
      <c r="H15" s="28">
        <v>27</v>
      </c>
      <c r="I15" s="28">
        <v>2880</v>
      </c>
    </row>
    <row r="16" spans="1:10" s="21" customFormat="1" ht="15" customHeight="1" x14ac:dyDescent="0.4">
      <c r="B16" s="52" t="s">
        <v>34</v>
      </c>
      <c r="C16" s="28">
        <v>214</v>
      </c>
      <c r="D16" s="28">
        <v>98</v>
      </c>
      <c r="E16" s="28">
        <v>47</v>
      </c>
      <c r="F16" s="28">
        <v>44</v>
      </c>
      <c r="G16" s="28">
        <v>19</v>
      </c>
      <c r="H16" s="28">
        <v>6</v>
      </c>
      <c r="I16" s="28">
        <v>1078</v>
      </c>
    </row>
    <row r="17" spans="2:10" s="21" customFormat="1" ht="15" customHeight="1" x14ac:dyDescent="0.4">
      <c r="B17" s="49" t="s">
        <v>45</v>
      </c>
      <c r="C17" s="29">
        <v>378</v>
      </c>
      <c r="D17" s="29">
        <v>171</v>
      </c>
      <c r="E17" s="29">
        <v>84</v>
      </c>
      <c r="F17" s="29">
        <v>65</v>
      </c>
      <c r="G17" s="29">
        <v>42</v>
      </c>
      <c r="H17" s="29">
        <v>16</v>
      </c>
      <c r="I17" s="29">
        <v>2169</v>
      </c>
    </row>
    <row r="18" spans="2:10" ht="15" customHeight="1" x14ac:dyDescent="0.4">
      <c r="B18" s="178" t="s">
        <v>202</v>
      </c>
      <c r="C18" s="178"/>
      <c r="D18" s="178"/>
      <c r="E18" s="178"/>
      <c r="F18" s="178"/>
      <c r="G18" s="178"/>
      <c r="H18" s="178"/>
      <c r="I18" s="178"/>
    </row>
    <row r="19" spans="2:10" ht="15" customHeight="1" x14ac:dyDescent="0.4">
      <c r="B19" s="17" t="s">
        <v>191</v>
      </c>
      <c r="C19" s="17"/>
      <c r="D19" s="17"/>
      <c r="E19" s="17"/>
      <c r="F19" s="17"/>
      <c r="G19" s="17"/>
      <c r="H19" s="17"/>
      <c r="J19" s="17"/>
    </row>
    <row r="20" spans="2:10" ht="15" customHeight="1" x14ac:dyDescent="0.4">
      <c r="H20" s="17"/>
    </row>
    <row r="21" spans="2:10" ht="15" customHeight="1" x14ac:dyDescent="0.4">
      <c r="B21" s="32" t="s">
        <v>6</v>
      </c>
      <c r="H21" s="17"/>
    </row>
  </sheetData>
  <sheetProtection sheet="1" objects="1" scenarios="1"/>
  <mergeCells count="5">
    <mergeCell ref="D3:H3"/>
    <mergeCell ref="B18:I18"/>
    <mergeCell ref="B3:B4"/>
    <mergeCell ref="C3:C4"/>
    <mergeCell ref="I3:I4"/>
  </mergeCells>
  <phoneticPr fontId="3"/>
  <hyperlinks>
    <hyperlink ref="B21" location="目次!A1" display="目次へ戻る"/>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19-1</vt:lpstr>
      <vt:lpstr>19-2</vt:lpstr>
      <vt:lpstr>19-3</vt:lpstr>
      <vt:lpstr>19-4</vt:lpstr>
      <vt:lpstr>19-5</vt:lpstr>
      <vt:lpstr>19-6</vt:lpstr>
      <vt:lpstr>19-7</vt:lpstr>
      <vt:lpstr>19-8</vt:lpstr>
      <vt:lpstr>19-9</vt:lpstr>
      <vt:lpstr>19-10</vt:lpstr>
      <vt:lpstr>19-11</vt:lpstr>
      <vt:lpstr>'19-1'!Print_Area</vt:lpstr>
      <vt:lpstr>'19-10'!Print_Area</vt:lpstr>
      <vt:lpstr>'19-11'!Print_Area</vt:lpstr>
      <vt:lpstr>'19-2'!Print_Area</vt:lpstr>
      <vt:lpstr>'19-3'!Print_Area</vt:lpstr>
      <vt:lpstr>'19-4'!Print_Area</vt:lpstr>
      <vt:lpstr>'19-5'!Print_Area</vt:lpstr>
      <vt:lpstr>'19-6'!Print_Area</vt:lpstr>
      <vt:lpstr>'19-7'!Print_Area</vt:lpstr>
      <vt:lpstr>'19-8'!Print_Area</vt:lpstr>
      <vt:lpstr>'19-9'!Print_Area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2023-01-13T05:15:11Z</cp:lastPrinted>
  <dcterms:created xsi:type="dcterms:W3CDTF">2023-01-05T05:29:05Z</dcterms:created>
  <dcterms:modified xsi:type="dcterms:W3CDTF">2024-03-28T08:48:48Z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2024-01-30T05:45:35Z</vt:filetime>
  </property>
</Properties>
</file>