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個別（業務）\庶務課\統計関係\08_数字で見るかみのやま\数字で見るかみのやま\R4 新掲載方法Excel\"/>
    </mc:Choice>
  </mc:AlternateContent>
  <bookViews>
    <workbookView xWindow="0" yWindow="0" windowWidth="19245" windowHeight="6735"/>
  </bookViews>
  <sheets>
    <sheet name="目次" sheetId="1" r:id="rId1"/>
    <sheet name="19-1" sheetId="125" r:id="rId2"/>
    <sheet name="19-2" sheetId="126" r:id="rId3"/>
    <sheet name="19-3" sheetId="127" r:id="rId4"/>
    <sheet name="19-4" sheetId="128" r:id="rId5"/>
    <sheet name="19-5" sheetId="129" r:id="rId6"/>
    <sheet name="19-6" sheetId="130" r:id="rId7"/>
    <sheet name="19-7" sheetId="131" r:id="rId8"/>
    <sheet name="19-8" sheetId="132" r:id="rId9"/>
    <sheet name="19-9" sheetId="133" r:id="rId10"/>
    <sheet name="19-10" sheetId="134" r:id="rId11"/>
    <sheet name="19-11" sheetId="135" r:id="rId12"/>
  </sheets>
  <externalReferences>
    <externalReference r:id="rId13"/>
  </externalReferences>
  <definedNames>
    <definedName name="_xlnm.Print_Area" localSheetId="1">'19-1'!$A$1:$N$22</definedName>
    <definedName name="_xlnm.Print_Area" localSheetId="10">'19-10'!$A$1:$H$22</definedName>
    <definedName name="_xlnm.Print_Area" localSheetId="11">'19-11'!$A$1:$G$20</definedName>
    <definedName name="_xlnm.Print_Area" localSheetId="2">'19-2'!$A$1:$N$21</definedName>
    <definedName name="_xlnm.Print_Area" localSheetId="3">'19-3'!$A$1:$L$23</definedName>
    <definedName name="_xlnm.Print_Area" localSheetId="4">'19-4'!$A$1:$J$23</definedName>
    <definedName name="_xlnm.Print_Area" localSheetId="5">'19-5'!$A$1:$G$20</definedName>
    <definedName name="_xlnm.Print_Area" localSheetId="6">'19-6'!$A$1:$O$25</definedName>
    <definedName name="_xlnm.Print_Area" localSheetId="7">'19-7'!$A$1:$I$21</definedName>
    <definedName name="_xlnm.Print_Area" localSheetId="8">'19-8'!$A$1:$J$21</definedName>
    <definedName name="_xlnm.Print_Area" localSheetId="9">'19-9'!$A$1:$E$23</definedName>
    <definedName name="シート名">[1]★!$B$8:$B$165</definedName>
    <definedName name="シート名2">#REF!</definedName>
    <definedName name="タイトル">[1]★!$D$8:$D$165</definedName>
    <definedName name="資料番号">[1]★!$C$8:$C$165</definedName>
    <definedName name="資料番号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35" l="1"/>
  <c r="G7" i="135"/>
  <c r="G8" i="135"/>
  <c r="G9" i="135"/>
  <c r="G10" i="135"/>
  <c r="G11" i="135"/>
  <c r="G12" i="135"/>
  <c r="G13" i="135"/>
  <c r="G14" i="135"/>
  <c r="G15" i="135"/>
  <c r="G16" i="135"/>
  <c r="G17" i="135"/>
</calcChain>
</file>

<file path=xl/sharedStrings.xml><?xml version="1.0" encoding="utf-8"?>
<sst xmlns="http://schemas.openxmlformats.org/spreadsheetml/2006/main" count="370" uniqueCount="194">
  <si>
    <t>令和４年　数字で見るかみのやま</t>
    <rPh sb="0" eb="2">
      <t>レイワ</t>
    </rPh>
    <rPh sb="3" eb="4">
      <t>ネン</t>
    </rPh>
    <rPh sb="5" eb="7">
      <t>スウジ</t>
    </rPh>
    <rPh sb="8" eb="9">
      <t>ミ</t>
    </rPh>
    <phoneticPr fontId="2"/>
  </si>
  <si>
    <t>内　　容</t>
    <rPh sb="0" eb="1">
      <t>ウチ</t>
    </rPh>
    <rPh sb="3" eb="4">
      <t>カタチ</t>
    </rPh>
    <phoneticPr fontId="1"/>
  </si>
  <si>
    <t>目次へ戻る</t>
    <rPh sb="0" eb="2">
      <t>モクジ</t>
    </rPh>
    <rPh sb="3" eb="4">
      <t>モド</t>
    </rPh>
    <phoneticPr fontId="2"/>
  </si>
  <si>
    <t>表番号</t>
    <rPh sb="0" eb="1">
      <t>ヒョウ</t>
    </rPh>
    <rPh sb="1" eb="3">
      <t>バンゴウ</t>
    </rPh>
    <phoneticPr fontId="2"/>
  </si>
  <si>
    <t>↓　表番号をクリックすると該当する表へ移動します</t>
    <rPh sb="2" eb="5">
      <t>ヒョウバンゴウ</t>
    </rPh>
    <rPh sb="13" eb="15">
      <t>ガイトウ</t>
    </rPh>
    <rPh sb="17" eb="18">
      <t>ヒョウ</t>
    </rPh>
    <rPh sb="19" eb="21">
      <t>イドウ</t>
    </rPh>
    <phoneticPr fontId="2"/>
  </si>
  <si>
    <t xml:space="preserve">- </t>
  </si>
  <si>
    <t>１９　県内１３市比較</t>
    <rPh sb="3" eb="5">
      <t>ケンナイ</t>
    </rPh>
    <rPh sb="7" eb="8">
      <t>シ</t>
    </rPh>
    <rPh sb="8" eb="10">
      <t>ヒカク</t>
    </rPh>
    <phoneticPr fontId="2"/>
  </si>
  <si>
    <t>　面積・世帯・人口</t>
    <rPh sb="1" eb="3">
      <t>メンセキ</t>
    </rPh>
    <rPh sb="4" eb="6">
      <t>セタイ</t>
    </rPh>
    <rPh sb="7" eb="9">
      <t>ジンコウ</t>
    </rPh>
    <phoneticPr fontId="37"/>
  </si>
  <si>
    <t>　労働力人口・事業所数・市職員数</t>
    <rPh sb="1" eb="4">
      <t>ロウドウリョク</t>
    </rPh>
    <rPh sb="4" eb="6">
      <t>ジンコウ</t>
    </rPh>
    <rPh sb="7" eb="10">
      <t>ジギョウショ</t>
    </rPh>
    <rPh sb="10" eb="11">
      <t>スウ</t>
    </rPh>
    <rPh sb="12" eb="15">
      <t>シショクイン</t>
    </rPh>
    <rPh sb="15" eb="16">
      <t>スウ</t>
    </rPh>
    <phoneticPr fontId="37"/>
  </si>
  <si>
    <t>　農家数・農家人口</t>
    <rPh sb="1" eb="3">
      <t>ノウカ</t>
    </rPh>
    <rPh sb="3" eb="4">
      <t>スウ</t>
    </rPh>
    <rPh sb="5" eb="7">
      <t>ノウカ</t>
    </rPh>
    <rPh sb="7" eb="9">
      <t>ジンコウ</t>
    </rPh>
    <phoneticPr fontId="37"/>
  </si>
  <si>
    <t>　農業産出額（県内）</t>
    <rPh sb="1" eb="3">
      <t>ノウギョウ</t>
    </rPh>
    <rPh sb="3" eb="6">
      <t>サンシュツガク</t>
    </rPh>
    <rPh sb="7" eb="9">
      <t>ケンナイ</t>
    </rPh>
    <phoneticPr fontId="37"/>
  </si>
  <si>
    <t>　経営耕地面積（県内）</t>
    <rPh sb="1" eb="3">
      <t>ケイエイ</t>
    </rPh>
    <rPh sb="3" eb="5">
      <t>コウチ</t>
    </rPh>
    <rPh sb="5" eb="7">
      <t>メンセキ</t>
    </rPh>
    <rPh sb="8" eb="10">
      <t>ケンナイ</t>
    </rPh>
    <phoneticPr fontId="37"/>
  </si>
  <si>
    <t>　工業事業所数（県内）</t>
    <rPh sb="1" eb="3">
      <t>コウギョウ</t>
    </rPh>
    <rPh sb="3" eb="6">
      <t>ジギョウショ</t>
    </rPh>
    <rPh sb="6" eb="7">
      <t>スウ</t>
    </rPh>
    <rPh sb="8" eb="10">
      <t>ケンナイ</t>
    </rPh>
    <phoneticPr fontId="37"/>
  </si>
  <si>
    <t>　製造品出荷額等（県内）</t>
    <rPh sb="1" eb="3">
      <t>セイゾウ</t>
    </rPh>
    <rPh sb="3" eb="4">
      <t>ヒン</t>
    </rPh>
    <rPh sb="4" eb="5">
      <t>デ</t>
    </rPh>
    <rPh sb="5" eb="6">
      <t>カ</t>
    </rPh>
    <rPh sb="6" eb="7">
      <t>ガク</t>
    </rPh>
    <rPh sb="7" eb="8">
      <t>ナド</t>
    </rPh>
    <rPh sb="9" eb="11">
      <t>ケンナイ</t>
    </rPh>
    <phoneticPr fontId="37"/>
  </si>
  <si>
    <t>　商店数・商業従業者数（県内）</t>
    <rPh sb="5" eb="7">
      <t>ショウギョウ</t>
    </rPh>
    <rPh sb="12" eb="14">
      <t>ケンナイ</t>
    </rPh>
    <phoneticPr fontId="37"/>
  </si>
  <si>
    <t>　売場面積・年間商品販売額（小売業）</t>
    <rPh sb="6" eb="8">
      <t>ネンカン</t>
    </rPh>
    <rPh sb="9" eb="10">
      <t>ヒン</t>
    </rPh>
    <rPh sb="14" eb="17">
      <t>コウリギョウ</t>
    </rPh>
    <phoneticPr fontId="37"/>
  </si>
  <si>
    <t>　財政状況</t>
    <rPh sb="1" eb="3">
      <t>ザイセイ</t>
    </rPh>
    <rPh sb="3" eb="5">
      <t>ジョウキョウ</t>
    </rPh>
    <phoneticPr fontId="37"/>
  </si>
  <si>
    <t>　市民所得</t>
    <rPh sb="1" eb="2">
      <t>シ</t>
    </rPh>
    <rPh sb="2" eb="3">
      <t>ミン</t>
    </rPh>
    <rPh sb="3" eb="5">
      <t>ショトク</t>
    </rPh>
    <phoneticPr fontId="37"/>
  </si>
  <si>
    <t>19-1</t>
    <phoneticPr fontId="2"/>
  </si>
  <si>
    <t>19-2</t>
  </si>
  <si>
    <t>19-3</t>
  </si>
  <si>
    <t>19-4</t>
  </si>
  <si>
    <t>19-5</t>
  </si>
  <si>
    <t>19-6</t>
  </si>
  <si>
    <t>19-7</t>
  </si>
  <si>
    <t>19-8</t>
  </si>
  <si>
    <t>19-9</t>
  </si>
  <si>
    <t>19-10</t>
  </si>
  <si>
    <t>19-11</t>
  </si>
  <si>
    <t>　　　３　面積は一部境界未確定。令和２年１０月１日現在の国土交通省国土地理院公表の数値。</t>
    <rPh sb="16" eb="17">
      <t>レイ</t>
    </rPh>
    <rPh sb="17" eb="18">
      <t>ワ</t>
    </rPh>
    <rPh sb="41" eb="42">
      <t>カズ</t>
    </rPh>
    <phoneticPr fontId="5"/>
  </si>
  <si>
    <t>　　　２　人口総数は年齢不詳を含むため、年齢別人口の総数と合致しない。</t>
    <rPh sb="5" eb="7">
      <t>ジンコウ</t>
    </rPh>
    <rPh sb="7" eb="9">
      <t>ソウスウ</t>
    </rPh>
    <rPh sb="10" eb="12">
      <t>ネンレイ</t>
    </rPh>
    <rPh sb="12" eb="14">
      <t>フショウ</t>
    </rPh>
    <rPh sb="15" eb="16">
      <t>フク</t>
    </rPh>
    <rPh sb="20" eb="22">
      <t>ネンレイ</t>
    </rPh>
    <rPh sb="22" eb="23">
      <t>ベツ</t>
    </rPh>
    <rPh sb="23" eb="25">
      <t>ジンコウ</t>
    </rPh>
    <rPh sb="26" eb="28">
      <t>ソウスウ</t>
    </rPh>
    <rPh sb="29" eb="31">
      <t>ガッチ</t>
    </rPh>
    <phoneticPr fontId="5"/>
  </si>
  <si>
    <t>（注）１　世帯数と人口は令和２年１０月１日現在。</t>
    <rPh sb="1" eb="2">
      <t>チュウ</t>
    </rPh>
    <rPh sb="5" eb="8">
      <t>セタイスウ</t>
    </rPh>
    <rPh sb="9" eb="11">
      <t>ジンコウ</t>
    </rPh>
    <rPh sb="12" eb="13">
      <t>レイ</t>
    </rPh>
    <rPh sb="13" eb="14">
      <t>ワ</t>
    </rPh>
    <rPh sb="15" eb="16">
      <t>ネン</t>
    </rPh>
    <rPh sb="18" eb="19">
      <t>ガツ</t>
    </rPh>
    <rPh sb="20" eb="21">
      <t>ニチ</t>
    </rPh>
    <rPh sb="21" eb="23">
      <t>ゲンザイ</t>
    </rPh>
    <phoneticPr fontId="5"/>
  </si>
  <si>
    <t>資料：国土交通省国土地理院「全国都道府県市区町村別面積調」、国勢調査</t>
    <rPh sb="0" eb="2">
      <t>シリョウ</t>
    </rPh>
    <rPh sb="14" eb="16">
      <t>ゼンコク</t>
    </rPh>
    <rPh sb="16" eb="20">
      <t>トドウフケン</t>
    </rPh>
    <rPh sb="20" eb="22">
      <t>シク</t>
    </rPh>
    <rPh sb="22" eb="24">
      <t>チョウソン</t>
    </rPh>
    <rPh sb="24" eb="25">
      <t>ベツ</t>
    </rPh>
    <rPh sb="25" eb="27">
      <t>メンセキ</t>
    </rPh>
    <rPh sb="27" eb="28">
      <t>シラ</t>
    </rPh>
    <rPh sb="30" eb="32">
      <t>コクセイ</t>
    </rPh>
    <rPh sb="32" eb="34">
      <t>チョウサ</t>
    </rPh>
    <phoneticPr fontId="5"/>
  </si>
  <si>
    <t>南    陽    市</t>
    <rPh sb="0" eb="11">
      <t>ナンヨウシ</t>
    </rPh>
    <phoneticPr fontId="5"/>
  </si>
  <si>
    <t>尾  花  沢  市</t>
    <rPh sb="0" eb="10">
      <t>オバナザワシ</t>
    </rPh>
    <phoneticPr fontId="5"/>
  </si>
  <si>
    <t>東    根    市</t>
    <rPh sb="0" eb="11">
      <t>ヒガシネシ</t>
    </rPh>
    <phoneticPr fontId="5"/>
  </si>
  <si>
    <t>天    童    市</t>
    <rPh sb="0" eb="11">
      <t>テンドウシ</t>
    </rPh>
    <phoneticPr fontId="5"/>
  </si>
  <si>
    <t>長    井    市</t>
    <rPh sb="0" eb="11">
      <t>ナガイシ</t>
    </rPh>
    <phoneticPr fontId="5"/>
  </si>
  <si>
    <t>村    山    市</t>
    <rPh sb="0" eb="11">
      <t>ムラヤマシ</t>
    </rPh>
    <phoneticPr fontId="5"/>
  </si>
  <si>
    <t>寒  河  江  市</t>
    <rPh sb="0" eb="7">
      <t>サガエ</t>
    </rPh>
    <rPh sb="9" eb="10">
      <t>シ</t>
    </rPh>
    <phoneticPr fontId="5"/>
  </si>
  <si>
    <t>新    庄    市</t>
    <rPh sb="0" eb="11">
      <t>シンジョウシ</t>
    </rPh>
    <phoneticPr fontId="5"/>
  </si>
  <si>
    <t>酒    田    市</t>
    <rPh sb="0" eb="11">
      <t>サカタシ</t>
    </rPh>
    <phoneticPr fontId="5"/>
  </si>
  <si>
    <t>鶴    岡    市</t>
    <rPh sb="0" eb="6">
      <t>ツルオカ</t>
    </rPh>
    <rPh sb="10" eb="11">
      <t>シ</t>
    </rPh>
    <phoneticPr fontId="5"/>
  </si>
  <si>
    <t>米    沢    市</t>
    <rPh sb="0" eb="11">
      <t>ヨネザワシ</t>
    </rPh>
    <phoneticPr fontId="5"/>
  </si>
  <si>
    <t xml:space="preserve"> 山    形    市 </t>
    <rPh sb="1" eb="12">
      <t>ヤマガタシ</t>
    </rPh>
    <phoneticPr fontId="5"/>
  </si>
  <si>
    <t>上    山    市</t>
    <rPh sb="0" eb="11">
      <t>カミノヤマシ</t>
    </rPh>
    <phoneticPr fontId="5"/>
  </si>
  <si>
    <t>老  年</t>
    <rPh sb="0" eb="1">
      <t>ロウレイ</t>
    </rPh>
    <rPh sb="3" eb="4">
      <t>ネン</t>
    </rPh>
    <phoneticPr fontId="5"/>
  </si>
  <si>
    <t>生産年齢</t>
    <rPh sb="0" eb="4">
      <t>セイサンネンレイ</t>
    </rPh>
    <phoneticPr fontId="5"/>
  </si>
  <si>
    <t>年  少</t>
    <rPh sb="0" eb="4">
      <t>ネンショウ</t>
    </rPh>
    <phoneticPr fontId="5"/>
  </si>
  <si>
    <t>（65歳以上）</t>
    <rPh sb="3" eb="4">
      <t>サイ</t>
    </rPh>
    <rPh sb="4" eb="6">
      <t>イジョウ</t>
    </rPh>
    <phoneticPr fontId="5"/>
  </si>
  <si>
    <t>（15～64歳）</t>
    <rPh sb="6" eb="7">
      <t>サイ</t>
    </rPh>
    <phoneticPr fontId="5"/>
  </si>
  <si>
    <t>（0～14歳）</t>
    <rPh sb="5" eb="6">
      <t>サイ</t>
    </rPh>
    <phoneticPr fontId="5"/>
  </si>
  <si>
    <t>構  成  割  合</t>
    <rPh sb="0" eb="4">
      <t>コウセイ</t>
    </rPh>
    <rPh sb="6" eb="7">
      <t>ワリ</t>
    </rPh>
    <rPh sb="9" eb="10">
      <t>ゴウ</t>
    </rPh>
    <phoneticPr fontId="5"/>
  </si>
  <si>
    <t>老年人口</t>
    <rPh sb="0" eb="1">
      <t>ロウレイ</t>
    </rPh>
    <rPh sb="1" eb="2">
      <t>ネン</t>
    </rPh>
    <rPh sb="2" eb="4">
      <t>ジンコウ</t>
    </rPh>
    <phoneticPr fontId="5"/>
  </si>
  <si>
    <t>生産年齢人口</t>
    <rPh sb="0" eb="4">
      <t>セイサンネンレイ</t>
    </rPh>
    <rPh sb="4" eb="6">
      <t>ジンコウ</t>
    </rPh>
    <phoneticPr fontId="5"/>
  </si>
  <si>
    <t>年少人口</t>
    <rPh sb="0" eb="2">
      <t>ネンショウ</t>
    </rPh>
    <rPh sb="2" eb="4">
      <t>ジンコウ</t>
    </rPh>
    <phoneticPr fontId="5"/>
  </si>
  <si>
    <t>女</t>
    <rPh sb="0" eb="1">
      <t>オンナ</t>
    </rPh>
    <phoneticPr fontId="5"/>
  </si>
  <si>
    <t>男</t>
    <rPh sb="0" eb="1">
      <t>オトコ</t>
    </rPh>
    <phoneticPr fontId="5"/>
  </si>
  <si>
    <t>人   口</t>
    <rPh sb="0" eb="5">
      <t>ジンコウ</t>
    </rPh>
    <phoneticPr fontId="5"/>
  </si>
  <si>
    <t>世 帯 数</t>
    <rPh sb="0" eb="5">
      <t>セタイスウ</t>
    </rPh>
    <phoneticPr fontId="5"/>
  </si>
  <si>
    <t>面     積</t>
    <rPh sb="0" eb="7">
      <t>メンセキ</t>
    </rPh>
    <phoneticPr fontId="5"/>
  </si>
  <si>
    <t>市       別</t>
    <rPh sb="0" eb="1">
      <t>シ</t>
    </rPh>
    <rPh sb="8" eb="9">
      <t>ベツ</t>
    </rPh>
    <phoneticPr fontId="5"/>
  </si>
  <si>
    <t>（㎢、世帯、人、%）</t>
  </si>
  <si>
    <t>　　　　　　</t>
  </si>
  <si>
    <t>面積・世帯・人口</t>
    <rPh sb="0" eb="2">
      <t>メンセキ</t>
    </rPh>
    <rPh sb="3" eb="5">
      <t>セタイ</t>
    </rPh>
    <rPh sb="6" eb="8">
      <t>ジンコウ</t>
    </rPh>
    <phoneticPr fontId="5"/>
  </si>
  <si>
    <t>　　　２　総数には分類不能を含む。</t>
    <rPh sb="5" eb="7">
      <t>ソウスウ</t>
    </rPh>
    <rPh sb="9" eb="11">
      <t>ブンルイ</t>
    </rPh>
    <rPh sb="11" eb="13">
      <t>フノウ</t>
    </rPh>
    <rPh sb="14" eb="15">
      <t>フク</t>
    </rPh>
    <phoneticPr fontId="5"/>
  </si>
  <si>
    <t>資料：国勢調査、県統計企画課「平成28年山形県の事業所」、県市町村課「山形県市町村概要」</t>
    <rPh sb="0" eb="2">
      <t>シリョウ</t>
    </rPh>
    <rPh sb="3" eb="7">
      <t>コクセイチョウサ</t>
    </rPh>
    <rPh sb="8" eb="9">
      <t>ケン</t>
    </rPh>
    <rPh sb="9" eb="11">
      <t>トウケイ</t>
    </rPh>
    <rPh sb="11" eb="13">
      <t>キカク</t>
    </rPh>
    <rPh sb="13" eb="14">
      <t>カ</t>
    </rPh>
    <rPh sb="15" eb="17">
      <t>ヘイセイ</t>
    </rPh>
    <rPh sb="19" eb="20">
      <t>ネン</t>
    </rPh>
    <rPh sb="20" eb="23">
      <t>ヤマガタケン</t>
    </rPh>
    <rPh sb="24" eb="27">
      <t>ジギョウショ</t>
    </rPh>
    <rPh sb="29" eb="30">
      <t>ケン</t>
    </rPh>
    <rPh sb="30" eb="33">
      <t>シチョウソン</t>
    </rPh>
    <rPh sb="33" eb="34">
      <t>カ</t>
    </rPh>
    <rPh sb="35" eb="38">
      <t>ヤマガタケン</t>
    </rPh>
    <rPh sb="38" eb="41">
      <t>シチョウソン</t>
    </rPh>
    <rPh sb="41" eb="43">
      <t>ガイヨウ</t>
    </rPh>
    <phoneticPr fontId="5"/>
  </si>
  <si>
    <t>従業者数</t>
    <rPh sb="0" eb="4">
      <t>ジュウギョウシャスウ</t>
    </rPh>
    <phoneticPr fontId="5"/>
  </si>
  <si>
    <t>事業所数(民営)</t>
    <rPh sb="0" eb="2">
      <t>ジギョウ</t>
    </rPh>
    <rPh sb="2" eb="3">
      <t>ショ</t>
    </rPh>
    <rPh sb="3" eb="4">
      <t>スウ</t>
    </rPh>
    <rPh sb="5" eb="7">
      <t>ミンエイ</t>
    </rPh>
    <phoneticPr fontId="5"/>
  </si>
  <si>
    <t>うち製造業</t>
    <rPh sb="2" eb="5">
      <t>セイゾウギョウ</t>
    </rPh>
    <phoneticPr fontId="5"/>
  </si>
  <si>
    <t>うち農業</t>
    <rPh sb="2" eb="4">
      <t>ノウギョウ</t>
    </rPh>
    <phoneticPr fontId="5"/>
  </si>
  <si>
    <t>市職員数</t>
    <rPh sb="0" eb="1">
      <t>シ</t>
    </rPh>
    <rPh sb="1" eb="3">
      <t>ショクイン</t>
    </rPh>
    <rPh sb="3" eb="4">
      <t>スウ</t>
    </rPh>
    <phoneticPr fontId="5"/>
  </si>
  <si>
    <t>事  業  所</t>
    <rPh sb="0" eb="4">
      <t>ジギョウ</t>
    </rPh>
    <rPh sb="6" eb="7">
      <t>ショ</t>
    </rPh>
    <phoneticPr fontId="5"/>
  </si>
  <si>
    <t>３　次　産　業</t>
    <rPh sb="0" eb="3">
      <t>３ジ</t>
    </rPh>
    <rPh sb="4" eb="7">
      <t>サンギョウ</t>
    </rPh>
    <phoneticPr fontId="5"/>
  </si>
  <si>
    <t xml:space="preserve">第 </t>
    <rPh sb="0" eb="1">
      <t>ダイ</t>
    </rPh>
    <phoneticPr fontId="5"/>
  </si>
  <si>
    <t>第 ２ 次 産 業</t>
    <rPh sb="0" eb="1">
      <t>ダイ</t>
    </rPh>
    <rPh sb="4" eb="5">
      <t>ジ</t>
    </rPh>
    <rPh sb="6" eb="9">
      <t>サンギョウ</t>
    </rPh>
    <phoneticPr fontId="5"/>
  </si>
  <si>
    <t>第 １ 次 産 業</t>
    <rPh sb="0" eb="1">
      <t>ダイ</t>
    </rPh>
    <rPh sb="4" eb="5">
      <t>ジ</t>
    </rPh>
    <rPh sb="6" eb="9">
      <t>サンギョウ</t>
    </rPh>
    <phoneticPr fontId="5"/>
  </si>
  <si>
    <t>就業者人口</t>
    <rPh sb="0" eb="2">
      <t>シュウギョウ</t>
    </rPh>
    <rPh sb="2" eb="3">
      <t>シャ</t>
    </rPh>
    <rPh sb="3" eb="5">
      <t>ジンコウ</t>
    </rPh>
    <phoneticPr fontId="5"/>
  </si>
  <si>
    <t>（事業所、人）</t>
    <rPh sb="1" eb="4">
      <t>ジギョウショ</t>
    </rPh>
    <rPh sb="5" eb="6">
      <t>ニン</t>
    </rPh>
    <phoneticPr fontId="5"/>
  </si>
  <si>
    <t>労働力人口・事業所数・市職員数</t>
  </si>
  <si>
    <t xml:space="preserve">       ３　基幹的農業従事者は、１５歳以上の世帯員のうち、ふだん仕事として主に自営農業に従事している者をいう。</t>
    <rPh sb="9" eb="12">
      <t>キカンテキ</t>
    </rPh>
    <rPh sb="12" eb="14">
      <t>ノウギョウ</t>
    </rPh>
    <rPh sb="14" eb="17">
      <t>ジュウジシャ</t>
    </rPh>
    <rPh sb="35" eb="37">
      <t>シゴト</t>
    </rPh>
    <rPh sb="40" eb="41">
      <t>オモ</t>
    </rPh>
    <rPh sb="42" eb="44">
      <t>ジエイ</t>
    </rPh>
    <rPh sb="44" eb="46">
      <t>ノウギョウ</t>
    </rPh>
    <rPh sb="47" eb="49">
      <t>ジュウジ</t>
    </rPh>
    <rPh sb="53" eb="54">
      <t>モノ</t>
    </rPh>
    <phoneticPr fontId="5"/>
  </si>
  <si>
    <t xml:space="preserve">       ２　農業従事者は、１５歳以上の世帯員のうち、調査期日前１年間に自営農業に従事した者をいう。</t>
    <rPh sb="9" eb="11">
      <t>ノウギョウ</t>
    </rPh>
    <rPh sb="11" eb="13">
      <t>ジュウジ</t>
    </rPh>
    <rPh sb="13" eb="14">
      <t>シャ</t>
    </rPh>
    <rPh sb="18" eb="19">
      <t>サイ</t>
    </rPh>
    <rPh sb="19" eb="21">
      <t>イジョウ</t>
    </rPh>
    <rPh sb="22" eb="24">
      <t>セタイ</t>
    </rPh>
    <rPh sb="24" eb="25">
      <t>イン</t>
    </rPh>
    <rPh sb="29" eb="31">
      <t>チョウサ</t>
    </rPh>
    <rPh sb="31" eb="33">
      <t>キジツ</t>
    </rPh>
    <rPh sb="33" eb="34">
      <t>マエ</t>
    </rPh>
    <rPh sb="35" eb="37">
      <t>ネンカン</t>
    </rPh>
    <rPh sb="38" eb="40">
      <t>ジエイ</t>
    </rPh>
    <rPh sb="40" eb="42">
      <t>ノウギョウ</t>
    </rPh>
    <rPh sb="43" eb="45">
      <t>ジュウジ</t>
    </rPh>
    <rPh sb="47" eb="48">
      <t>モノ</t>
    </rPh>
    <phoneticPr fontId="5"/>
  </si>
  <si>
    <t xml:space="preserve"> （注）１　令和２年２月１日現在。</t>
    <rPh sb="2" eb="3">
      <t>チュウ</t>
    </rPh>
    <rPh sb="6" eb="7">
      <t>レイ</t>
    </rPh>
    <rPh sb="7" eb="8">
      <t>ワ</t>
    </rPh>
    <rPh sb="9" eb="10">
      <t>ネン</t>
    </rPh>
    <rPh sb="11" eb="12">
      <t>ガツ</t>
    </rPh>
    <rPh sb="13" eb="14">
      <t>ニチ</t>
    </rPh>
    <rPh sb="14" eb="16">
      <t>ゲンザイ</t>
    </rPh>
    <phoneticPr fontId="5"/>
  </si>
  <si>
    <t>資料：県統計企画課「令和2年山形県の農業」</t>
    <rPh sb="3" eb="4">
      <t>ケン</t>
    </rPh>
    <rPh sb="4" eb="6">
      <t>トウケイ</t>
    </rPh>
    <rPh sb="6" eb="8">
      <t>キカク</t>
    </rPh>
    <rPh sb="8" eb="9">
      <t>カ</t>
    </rPh>
    <rPh sb="10" eb="11">
      <t>レイ</t>
    </rPh>
    <rPh sb="11" eb="12">
      <t>ワ</t>
    </rPh>
    <rPh sb="13" eb="14">
      <t>ネン</t>
    </rPh>
    <rPh sb="14" eb="17">
      <t>ヤマガタケン</t>
    </rPh>
    <rPh sb="18" eb="20">
      <t>ノウギョウ</t>
    </rPh>
    <phoneticPr fontId="5"/>
  </si>
  <si>
    <t>計</t>
    <rPh sb="0" eb="1">
      <t>ケイ</t>
    </rPh>
    <phoneticPr fontId="5"/>
  </si>
  <si>
    <t>基幹的農業従事者</t>
    <rPh sb="0" eb="2">
      <t>キカン</t>
    </rPh>
    <rPh sb="2" eb="3">
      <t>テキ</t>
    </rPh>
    <rPh sb="3" eb="5">
      <t>ノウギョウ</t>
    </rPh>
    <rPh sb="5" eb="8">
      <t>ジュウジシャ</t>
    </rPh>
    <phoneticPr fontId="5"/>
  </si>
  <si>
    <t>農業従事者</t>
    <rPh sb="0" eb="2">
      <t>ノウギョウ</t>
    </rPh>
    <rPh sb="2" eb="5">
      <t>ジュウジシャ</t>
    </rPh>
    <phoneticPr fontId="5"/>
  </si>
  <si>
    <t>個人経営体</t>
    <rPh sb="0" eb="2">
      <t>コジン</t>
    </rPh>
    <rPh sb="2" eb="5">
      <t>ケイエイタイ</t>
    </rPh>
    <phoneticPr fontId="5"/>
  </si>
  <si>
    <t>　 　農業人口（個人経営体）　　　</t>
    <rPh sb="3" eb="4">
      <t>ノウ</t>
    </rPh>
    <rPh sb="4" eb="5">
      <t>ギョウ</t>
    </rPh>
    <rPh sb="5" eb="7">
      <t>ジンコウ</t>
    </rPh>
    <rPh sb="8" eb="10">
      <t>コジン</t>
    </rPh>
    <rPh sb="10" eb="13">
      <t>ケイエイタイ</t>
    </rPh>
    <phoneticPr fontId="5"/>
  </si>
  <si>
    <t>農業経営体</t>
    <rPh sb="0" eb="2">
      <t>ノウギョウ</t>
    </rPh>
    <rPh sb="2" eb="5">
      <t>ケイエイタイ</t>
    </rPh>
    <phoneticPr fontId="5"/>
  </si>
  <si>
    <t>自給的農家</t>
    <rPh sb="0" eb="3">
      <t>ジキュウテキ</t>
    </rPh>
    <rPh sb="3" eb="5">
      <t>ノウカ</t>
    </rPh>
    <phoneticPr fontId="5"/>
  </si>
  <si>
    <t>販売農家</t>
    <rPh sb="0" eb="1">
      <t>ハン</t>
    </rPh>
    <rPh sb="1" eb="2">
      <t>バイ</t>
    </rPh>
    <rPh sb="2" eb="3">
      <t>ノウ</t>
    </rPh>
    <rPh sb="3" eb="4">
      <t>イエ</t>
    </rPh>
    <phoneticPr fontId="5"/>
  </si>
  <si>
    <t>総農家数</t>
    <rPh sb="0" eb="1">
      <t>ソウ</t>
    </rPh>
    <rPh sb="1" eb="3">
      <t>ノウカ</t>
    </rPh>
    <rPh sb="3" eb="4">
      <t>スウ</t>
    </rPh>
    <phoneticPr fontId="5"/>
  </si>
  <si>
    <t>(戸、経営体、人)</t>
    <rPh sb="3" eb="6">
      <t>ケイエイタイ</t>
    </rPh>
    <rPh sb="7" eb="8">
      <t>ヒト</t>
    </rPh>
    <phoneticPr fontId="5"/>
  </si>
  <si>
    <t>農家数・農家人口</t>
    <rPh sb="0" eb="2">
      <t>ノウカ</t>
    </rPh>
    <rPh sb="2" eb="3">
      <t>スウ</t>
    </rPh>
    <rPh sb="4" eb="6">
      <t>ノウカ</t>
    </rPh>
    <rPh sb="6" eb="8">
      <t>ジンコウ</t>
    </rPh>
    <phoneticPr fontId="5"/>
  </si>
  <si>
    <t xml:space="preserve">       ４　総産出額は、千万円未満を四捨五入したため、総産出額と内訳が一致しない場合がある。</t>
    <rPh sb="9" eb="10">
      <t>ソウ</t>
    </rPh>
    <rPh sb="12" eb="13">
      <t>ガク</t>
    </rPh>
    <rPh sb="15" eb="18">
      <t>センマンエン</t>
    </rPh>
    <rPh sb="18" eb="20">
      <t>ミマン</t>
    </rPh>
    <rPh sb="21" eb="25">
      <t>シシャゴニュウ</t>
    </rPh>
    <rPh sb="30" eb="31">
      <t>ソウ</t>
    </rPh>
    <rPh sb="33" eb="34">
      <t>ガク</t>
    </rPh>
    <rPh sb="35" eb="37">
      <t>ウチワケ</t>
    </rPh>
    <rPh sb="38" eb="40">
      <t>イッチ</t>
    </rPh>
    <rPh sb="43" eb="45">
      <t>バアイ</t>
    </rPh>
    <phoneticPr fontId="5"/>
  </si>
  <si>
    <t xml:space="preserve">       ３　その他は麦類、雑穀、豆類、いも類、花き、工芸農作物、その他作物、加工農産物の総計。</t>
    <rPh sb="11" eb="12">
      <t>タ</t>
    </rPh>
    <rPh sb="13" eb="15">
      <t>ムギルイ</t>
    </rPh>
    <rPh sb="16" eb="18">
      <t>ザッコク</t>
    </rPh>
    <rPh sb="19" eb="21">
      <t>マメルイ</t>
    </rPh>
    <rPh sb="24" eb="25">
      <t>ルイ</t>
    </rPh>
    <rPh sb="26" eb="27">
      <t>ハナ</t>
    </rPh>
    <rPh sb="29" eb="31">
      <t>コウゲイ</t>
    </rPh>
    <rPh sb="31" eb="34">
      <t>ノウサクモツ</t>
    </rPh>
    <rPh sb="37" eb="38">
      <t>タ</t>
    </rPh>
    <rPh sb="38" eb="40">
      <t>サクモツ</t>
    </rPh>
    <rPh sb="41" eb="43">
      <t>カコウ</t>
    </rPh>
    <rPh sb="43" eb="46">
      <t>ノウサンブツ</t>
    </rPh>
    <rPh sb="47" eb="49">
      <t>ソウケイ</t>
    </rPh>
    <phoneticPr fontId="5"/>
  </si>
  <si>
    <t xml:space="preserve">       ２　農林業センサス結果等を活用した市町村別農業産出額の推計結果の数値。</t>
    <rPh sb="9" eb="12">
      <t>ノウリンギョウ</t>
    </rPh>
    <rPh sb="16" eb="18">
      <t>ケッカ</t>
    </rPh>
    <rPh sb="18" eb="19">
      <t>トウ</t>
    </rPh>
    <rPh sb="20" eb="22">
      <t>カツヨウ</t>
    </rPh>
    <rPh sb="24" eb="27">
      <t>シチョウソン</t>
    </rPh>
    <rPh sb="27" eb="28">
      <t>ベツ</t>
    </rPh>
    <rPh sb="28" eb="30">
      <t>ノウギョウ</t>
    </rPh>
    <rPh sb="30" eb="33">
      <t>サンシュツガク</t>
    </rPh>
    <rPh sb="34" eb="36">
      <t>スイケイ</t>
    </rPh>
    <rPh sb="36" eb="38">
      <t>ケッカ</t>
    </rPh>
    <rPh sb="39" eb="41">
      <t>スウチ</t>
    </rPh>
    <phoneticPr fontId="5"/>
  </si>
  <si>
    <t xml:space="preserve">x </t>
  </si>
  <si>
    <t>その他</t>
    <rPh sb="2" eb="3">
      <t>タ</t>
    </rPh>
    <phoneticPr fontId="5"/>
  </si>
  <si>
    <t>畜産</t>
    <rPh sb="0" eb="2">
      <t>チクサン</t>
    </rPh>
    <phoneticPr fontId="5"/>
  </si>
  <si>
    <t>果実</t>
    <rPh sb="0" eb="2">
      <t>カジツ</t>
    </rPh>
    <phoneticPr fontId="5"/>
  </si>
  <si>
    <t>野菜</t>
    <rPh sb="0" eb="2">
      <t>ヤサイ</t>
    </rPh>
    <phoneticPr fontId="5"/>
  </si>
  <si>
    <t>米</t>
    <rPh sb="0" eb="1">
      <t>コメ</t>
    </rPh>
    <phoneticPr fontId="5"/>
  </si>
  <si>
    <t>総産出額</t>
    <rPh sb="0" eb="1">
      <t>ソウ</t>
    </rPh>
    <rPh sb="1" eb="4">
      <t>サンシュツガク</t>
    </rPh>
    <phoneticPr fontId="5"/>
  </si>
  <si>
    <t>(千万円)</t>
    <rPh sb="1" eb="4">
      <t>センマンエン</t>
    </rPh>
    <phoneticPr fontId="5"/>
  </si>
  <si>
    <t>農業産出額（県内）</t>
    <rPh sb="0" eb="2">
      <t>ノウギョウ</t>
    </rPh>
    <rPh sb="2" eb="5">
      <t>サンシュツガク</t>
    </rPh>
    <rPh sb="6" eb="8">
      <t>ケンナイ</t>
    </rPh>
    <phoneticPr fontId="5"/>
  </si>
  <si>
    <t>　　　２　農業経営体（全経営体）についての集計。</t>
    <rPh sb="5" eb="7">
      <t>ノウギョウ</t>
    </rPh>
    <rPh sb="7" eb="9">
      <t>ケイエイ</t>
    </rPh>
    <rPh sb="9" eb="10">
      <t>タイ</t>
    </rPh>
    <rPh sb="11" eb="12">
      <t>ゼン</t>
    </rPh>
    <rPh sb="12" eb="14">
      <t>ケイエイ</t>
    </rPh>
    <rPh sb="14" eb="15">
      <t>タイ</t>
    </rPh>
    <rPh sb="21" eb="23">
      <t>シュウケイ</t>
    </rPh>
    <phoneticPr fontId="5"/>
  </si>
  <si>
    <t>（注）１　令和２年２月１日現在。</t>
    <rPh sb="1" eb="2">
      <t>チュウ</t>
    </rPh>
    <rPh sb="5" eb="6">
      <t>レイ</t>
    </rPh>
    <rPh sb="6" eb="7">
      <t>ワ</t>
    </rPh>
    <rPh sb="8" eb="9">
      <t>ネン</t>
    </rPh>
    <rPh sb="10" eb="11">
      <t>ガツ</t>
    </rPh>
    <rPh sb="12" eb="13">
      <t>ニチ</t>
    </rPh>
    <rPh sb="13" eb="15">
      <t>ゲンザイ</t>
    </rPh>
    <phoneticPr fontId="5"/>
  </si>
  <si>
    <t>資料：県統計企画課「令和２年山形県の農業」</t>
    <rPh sb="3" eb="4">
      <t>ケン</t>
    </rPh>
    <rPh sb="4" eb="6">
      <t>トウケイ</t>
    </rPh>
    <rPh sb="6" eb="8">
      <t>キカク</t>
    </rPh>
    <rPh sb="8" eb="9">
      <t>カ</t>
    </rPh>
    <rPh sb="10" eb="11">
      <t>レイ</t>
    </rPh>
    <rPh sb="11" eb="12">
      <t>ワ</t>
    </rPh>
    <rPh sb="13" eb="14">
      <t>ネン</t>
    </rPh>
    <rPh sb="14" eb="17">
      <t>ヤマガタケン</t>
    </rPh>
    <rPh sb="18" eb="20">
      <t>ノウギョウ</t>
    </rPh>
    <phoneticPr fontId="5"/>
  </si>
  <si>
    <t>畑</t>
    <rPh sb="0" eb="1">
      <t>ハタケ</t>
    </rPh>
    <phoneticPr fontId="5"/>
  </si>
  <si>
    <t>樹園地</t>
    <rPh sb="0" eb="3">
      <t>ジュエンチ</t>
    </rPh>
    <phoneticPr fontId="5"/>
  </si>
  <si>
    <t>田</t>
    <rPh sb="0" eb="1">
      <t>タ</t>
    </rPh>
    <phoneticPr fontId="5"/>
  </si>
  <si>
    <t>総面積</t>
    <rPh sb="0" eb="3">
      <t>ソウメンセキ</t>
    </rPh>
    <phoneticPr fontId="5"/>
  </si>
  <si>
    <t>（ａ）</t>
  </si>
  <si>
    <t>経営耕地面積（県内）</t>
    <rPh sb="7" eb="9">
      <t>ケンナイ</t>
    </rPh>
    <phoneticPr fontId="5"/>
  </si>
  <si>
    <t xml:space="preserve">      ５　従業者数=個人事業主及び無給家族従業者+常用労働者-別経営の事業所へ出向または派遣している人（送出者）</t>
    <rPh sb="8" eb="11">
      <t>ジュウギョウシャ</t>
    </rPh>
    <rPh sb="11" eb="12">
      <t>スウ</t>
    </rPh>
    <rPh sb="13" eb="15">
      <t>コジン</t>
    </rPh>
    <rPh sb="15" eb="18">
      <t>ジギョウヌシ</t>
    </rPh>
    <rPh sb="18" eb="19">
      <t>オヨ</t>
    </rPh>
    <rPh sb="20" eb="22">
      <t>ムキュウ</t>
    </rPh>
    <rPh sb="22" eb="24">
      <t>カゾク</t>
    </rPh>
    <rPh sb="24" eb="27">
      <t>ジュウギョウシャ</t>
    </rPh>
    <rPh sb="28" eb="30">
      <t>ジョウヨウ</t>
    </rPh>
    <rPh sb="30" eb="33">
      <t>ロウドウシャ</t>
    </rPh>
    <rPh sb="34" eb="35">
      <t>ベツ</t>
    </rPh>
    <rPh sb="35" eb="37">
      <t>ケイエイ</t>
    </rPh>
    <rPh sb="38" eb="41">
      <t>ジギョウショ</t>
    </rPh>
    <rPh sb="42" eb="44">
      <t>シュッコウ</t>
    </rPh>
    <rPh sb="47" eb="49">
      <t>ハケン</t>
    </rPh>
    <rPh sb="53" eb="54">
      <t>ヒト</t>
    </rPh>
    <rPh sb="55" eb="57">
      <t>ソウシュツ</t>
    </rPh>
    <rPh sb="57" eb="58">
      <t>シャ</t>
    </rPh>
    <phoneticPr fontId="5"/>
  </si>
  <si>
    <t xml:space="preserve">      ４　会社には組合その他の法人を含む。</t>
    <rPh sb="8" eb="10">
      <t>カイシャ</t>
    </rPh>
    <rPh sb="12" eb="14">
      <t>クミアイ</t>
    </rPh>
    <rPh sb="14" eb="17">
      <t>ソノタ</t>
    </rPh>
    <rPh sb="18" eb="20">
      <t>ホウジン</t>
    </rPh>
    <rPh sb="21" eb="22">
      <t>フク</t>
    </rPh>
    <phoneticPr fontId="5"/>
  </si>
  <si>
    <t>　　　３　従業者４人以上の事業所。</t>
    <rPh sb="5" eb="8">
      <t>ジュウギョウシャ</t>
    </rPh>
    <rPh sb="9" eb="10">
      <t>ニン</t>
    </rPh>
    <rPh sb="10" eb="12">
      <t>イジョウ</t>
    </rPh>
    <rPh sb="13" eb="16">
      <t>ジギョウショ</t>
    </rPh>
    <phoneticPr fontId="5"/>
  </si>
  <si>
    <t>　　　２　現金給与総額は平成３１年１月～令和元年１２月</t>
    <rPh sb="5" eb="7">
      <t>ゲンキン</t>
    </rPh>
    <rPh sb="7" eb="9">
      <t>キュウヨ</t>
    </rPh>
    <rPh sb="9" eb="11">
      <t>ソウガク</t>
    </rPh>
    <rPh sb="12" eb="14">
      <t>ヘイセイ</t>
    </rPh>
    <rPh sb="16" eb="17">
      <t>ネン</t>
    </rPh>
    <rPh sb="18" eb="20">
      <t>ガツカラ</t>
    </rPh>
    <rPh sb="20" eb="21">
      <t>レイ</t>
    </rPh>
    <rPh sb="21" eb="22">
      <t>ワ</t>
    </rPh>
    <rPh sb="22" eb="23">
      <t>ゲン</t>
    </rPh>
    <rPh sb="23" eb="24">
      <t>ネン</t>
    </rPh>
    <rPh sb="26" eb="27">
      <t>ガツ</t>
    </rPh>
    <phoneticPr fontId="5"/>
  </si>
  <si>
    <t>（注）１　令和２年６月１日現在。</t>
    <rPh sb="1" eb="2">
      <t>チュウ</t>
    </rPh>
    <rPh sb="5" eb="6">
      <t>レイ</t>
    </rPh>
    <rPh sb="6" eb="7">
      <t>ワ</t>
    </rPh>
    <rPh sb="8" eb="9">
      <t>ネン</t>
    </rPh>
    <rPh sb="10" eb="11">
      <t>ガツ</t>
    </rPh>
    <rPh sb="12" eb="13">
      <t>ニチ</t>
    </rPh>
    <rPh sb="13" eb="15">
      <t>ゲンザイ</t>
    </rPh>
    <phoneticPr fontId="5"/>
  </si>
  <si>
    <t>　資料：県統計企画課「山形県の工業-２０２０年工業統計調査結果報告書-」</t>
    <rPh sb="4" eb="5">
      <t>ケン</t>
    </rPh>
    <rPh sb="5" eb="7">
      <t>トウケイ</t>
    </rPh>
    <rPh sb="7" eb="9">
      <t>キカク</t>
    </rPh>
    <rPh sb="9" eb="10">
      <t>カ</t>
    </rPh>
    <rPh sb="11" eb="14">
      <t>ヤマガタケン</t>
    </rPh>
    <rPh sb="15" eb="17">
      <t>コウギョウ</t>
    </rPh>
    <rPh sb="22" eb="23">
      <t>ネン</t>
    </rPh>
    <rPh sb="23" eb="25">
      <t>コウギョウ</t>
    </rPh>
    <rPh sb="25" eb="27">
      <t>トウケイ</t>
    </rPh>
    <rPh sb="27" eb="29">
      <t>チョウサ</t>
    </rPh>
    <rPh sb="29" eb="31">
      <t>ケッカ</t>
    </rPh>
    <rPh sb="31" eb="34">
      <t>ホウコクショ</t>
    </rPh>
    <phoneticPr fontId="5"/>
  </si>
  <si>
    <t>50人以上</t>
    <rPh sb="2" eb="3">
      <t>ニン</t>
    </rPh>
    <rPh sb="3" eb="5">
      <t>イジョウ</t>
    </rPh>
    <phoneticPr fontId="5"/>
  </si>
  <si>
    <t>30～49人</t>
    <rPh sb="5" eb="6">
      <t>ニン</t>
    </rPh>
    <phoneticPr fontId="5"/>
  </si>
  <si>
    <t>10～29人</t>
    <rPh sb="5" eb="6">
      <t>ニン</t>
    </rPh>
    <phoneticPr fontId="5"/>
  </si>
  <si>
    <t>４～９人</t>
    <rPh sb="3" eb="4">
      <t>ニン</t>
    </rPh>
    <phoneticPr fontId="5"/>
  </si>
  <si>
    <t>個人</t>
    <rPh sb="0" eb="2">
      <t>コジン</t>
    </rPh>
    <phoneticPr fontId="5"/>
  </si>
  <si>
    <t>会社</t>
    <rPh sb="0" eb="2">
      <t>カイシャ</t>
    </rPh>
    <phoneticPr fontId="5"/>
  </si>
  <si>
    <t>現    金
給与総額</t>
    <rPh sb="0" eb="6">
      <t>ゲンキン</t>
    </rPh>
    <phoneticPr fontId="5"/>
  </si>
  <si>
    <t>従  業  者  数</t>
    <rPh sb="0" eb="7">
      <t>ジュウギョウシャ</t>
    </rPh>
    <rPh sb="9" eb="10">
      <t>スウ</t>
    </rPh>
    <phoneticPr fontId="5"/>
  </si>
  <si>
    <t>従  業  者  規  模  別</t>
    <rPh sb="0" eb="7">
      <t>ジュウギョウシャ</t>
    </rPh>
    <rPh sb="9" eb="13">
      <t>キボ</t>
    </rPh>
    <rPh sb="15" eb="16">
      <t>ベツ</t>
    </rPh>
    <phoneticPr fontId="5"/>
  </si>
  <si>
    <t>組 織 別</t>
    <rPh sb="0" eb="3">
      <t>ソシキ</t>
    </rPh>
    <rPh sb="4" eb="5">
      <t>ベツ</t>
    </rPh>
    <phoneticPr fontId="5"/>
  </si>
  <si>
    <t>事業所数</t>
    <rPh sb="0" eb="3">
      <t>ジギョウショ</t>
    </rPh>
    <rPh sb="3" eb="4">
      <t>スウ</t>
    </rPh>
    <phoneticPr fontId="5"/>
  </si>
  <si>
    <t>（事業所、人、万円）</t>
    <rPh sb="1" eb="4">
      <t>ジギョウショ</t>
    </rPh>
    <rPh sb="5" eb="6">
      <t>ヒト</t>
    </rPh>
    <rPh sb="7" eb="9">
      <t>マンエン</t>
    </rPh>
    <phoneticPr fontId="5"/>
  </si>
  <si>
    <t>工業事業所数（県内）</t>
    <rPh sb="7" eb="9">
      <t>ケンナイ</t>
    </rPh>
    <phoneticPr fontId="5"/>
  </si>
  <si>
    <t>　　　 ２　従業者４人以上の事業所。</t>
    <rPh sb="6" eb="9">
      <t>ジュウギョウシャ</t>
    </rPh>
    <rPh sb="10" eb="11">
      <t>ニン</t>
    </rPh>
    <rPh sb="11" eb="13">
      <t>イジョウ</t>
    </rPh>
    <rPh sb="14" eb="17">
      <t>ジギョウショ</t>
    </rPh>
    <phoneticPr fontId="5"/>
  </si>
  <si>
    <t>（注） １　平成３１年１月～令和元年１２月。</t>
    <rPh sb="1" eb="2">
      <t>チュウ</t>
    </rPh>
    <rPh sb="6" eb="8">
      <t>ヘイセイ</t>
    </rPh>
    <rPh sb="10" eb="11">
      <t>ネン</t>
    </rPh>
    <rPh sb="12" eb="13">
      <t>ガツ</t>
    </rPh>
    <rPh sb="14" eb="15">
      <t>レイ</t>
    </rPh>
    <rPh sb="15" eb="16">
      <t>ワ</t>
    </rPh>
    <rPh sb="16" eb="17">
      <t>ゲン</t>
    </rPh>
    <rPh sb="17" eb="18">
      <t>ネン</t>
    </rPh>
    <rPh sb="20" eb="21">
      <t>ツキ</t>
    </rPh>
    <phoneticPr fontId="5"/>
  </si>
  <si>
    <t>　　資料：県統計企画課「山形県の工業-２０２０年工業統計調査結果報告書-」</t>
  </si>
  <si>
    <t>その他の収入額</t>
    <rPh sb="2" eb="3">
      <t>タ</t>
    </rPh>
    <rPh sb="4" eb="6">
      <t>シュウニュウ</t>
    </rPh>
    <rPh sb="6" eb="7">
      <t>ガク</t>
    </rPh>
    <phoneticPr fontId="5"/>
  </si>
  <si>
    <t>くず・廃物の出荷額</t>
    <rPh sb="3" eb="5">
      <t>ハイブツ</t>
    </rPh>
    <rPh sb="6" eb="8">
      <t>シュッカ</t>
    </rPh>
    <rPh sb="8" eb="9">
      <t>ガク</t>
    </rPh>
    <phoneticPr fontId="5"/>
  </si>
  <si>
    <t>加工賃収入額</t>
    <rPh sb="0" eb="3">
      <t>カコウチン</t>
    </rPh>
    <rPh sb="3" eb="5">
      <t>シュウニュウ</t>
    </rPh>
    <rPh sb="5" eb="6">
      <t>ガク</t>
    </rPh>
    <phoneticPr fontId="5"/>
  </si>
  <si>
    <t>製造品出荷額</t>
    <rPh sb="0" eb="3">
      <t>セイゾウヒン</t>
    </rPh>
    <rPh sb="3" eb="4">
      <t>デ</t>
    </rPh>
    <rPh sb="4" eb="5">
      <t>カ</t>
    </rPh>
    <rPh sb="5" eb="6">
      <t>ガク</t>
    </rPh>
    <phoneticPr fontId="5"/>
  </si>
  <si>
    <t>使用額等</t>
    <rPh sb="0" eb="2">
      <t>シヨウ</t>
    </rPh>
    <rPh sb="2" eb="3">
      <t>ガク</t>
    </rPh>
    <rPh sb="3" eb="4">
      <t>ナド</t>
    </rPh>
    <phoneticPr fontId="5"/>
  </si>
  <si>
    <t>製  造  品  出  荷  額  等</t>
    <rPh sb="0" eb="7">
      <t>セイゾウヒン</t>
    </rPh>
    <rPh sb="9" eb="10">
      <t>デ</t>
    </rPh>
    <rPh sb="12" eb="13">
      <t>カ</t>
    </rPh>
    <rPh sb="15" eb="16">
      <t>ガク</t>
    </rPh>
    <rPh sb="18" eb="19">
      <t>ナド</t>
    </rPh>
    <phoneticPr fontId="5"/>
  </si>
  <si>
    <t>原 材 料</t>
    <rPh sb="0" eb="5">
      <t>ゲンザイリョウ</t>
    </rPh>
    <phoneticPr fontId="5"/>
  </si>
  <si>
    <t>（万円）</t>
    <rPh sb="1" eb="2">
      <t>マン</t>
    </rPh>
    <rPh sb="2" eb="3">
      <t>エン</t>
    </rPh>
    <phoneticPr fontId="5"/>
  </si>
  <si>
    <t>製造品出荷額等（県内）</t>
    <rPh sb="8" eb="10">
      <t>ケンナイ</t>
    </rPh>
    <phoneticPr fontId="5"/>
  </si>
  <si>
    <t xml:space="preserve">      ２　飲食店は調査対象に含まれない。</t>
    <rPh sb="12" eb="14">
      <t>チョウサ</t>
    </rPh>
    <rPh sb="14" eb="16">
      <t>タイショウ</t>
    </rPh>
    <rPh sb="17" eb="18">
      <t>フク</t>
    </rPh>
    <phoneticPr fontId="5"/>
  </si>
  <si>
    <t>（注）１　平成２８年６月１日現在。</t>
  </si>
  <si>
    <t>資料：県統計企画課「平成28年山形県の商業 平成28年経済センサス-活動調査(卸売・小売業)」</t>
    <rPh sb="3" eb="4">
      <t>ケン</t>
    </rPh>
    <rPh sb="4" eb="6">
      <t>トウケイ</t>
    </rPh>
    <rPh sb="6" eb="8">
      <t>キカク</t>
    </rPh>
    <rPh sb="8" eb="9">
      <t>カ</t>
    </rPh>
    <rPh sb="10" eb="12">
      <t>ヘイセイ</t>
    </rPh>
    <rPh sb="14" eb="15">
      <t>ネン</t>
    </rPh>
    <rPh sb="15" eb="18">
      <t>ヤマガタケン</t>
    </rPh>
    <rPh sb="19" eb="21">
      <t>ショウギョウ</t>
    </rPh>
    <rPh sb="22" eb="24">
      <t>ヘイセイ</t>
    </rPh>
    <rPh sb="26" eb="27">
      <t>ネン</t>
    </rPh>
    <rPh sb="27" eb="29">
      <t>ケイザイ</t>
    </rPh>
    <rPh sb="34" eb="36">
      <t>カツドウ</t>
    </rPh>
    <rPh sb="36" eb="38">
      <t>チョウサ</t>
    </rPh>
    <rPh sb="39" eb="41">
      <t>オロシウリ</t>
    </rPh>
    <rPh sb="42" eb="45">
      <t>コウリギョウ</t>
    </rPh>
    <phoneticPr fontId="5"/>
  </si>
  <si>
    <t>20人以上</t>
  </si>
  <si>
    <t>10～19人</t>
  </si>
  <si>
    <t>５～９人</t>
  </si>
  <si>
    <t>３～４人</t>
  </si>
  <si>
    <t>１～２人</t>
  </si>
  <si>
    <t>従業者数</t>
  </si>
  <si>
    <t>従  業  者  規  模  別</t>
  </si>
  <si>
    <t>商店数</t>
  </si>
  <si>
    <t>市       別</t>
  </si>
  <si>
    <t>（店、人）</t>
  </si>
  <si>
    <t>商店数・商業従業者数（県内）</t>
    <rPh sb="11" eb="13">
      <t>ケンナイ</t>
    </rPh>
    <phoneticPr fontId="5"/>
  </si>
  <si>
    <t xml:space="preserve">      ４　飲食店を除く。</t>
    <rPh sb="12" eb="13">
      <t>ノゾ</t>
    </rPh>
    <phoneticPr fontId="5"/>
  </si>
  <si>
    <t xml:space="preserve">      ３　年間商品販売額は平成２７年１月１日～１２月３１日までの１年間の販売額。</t>
    <rPh sb="8" eb="10">
      <t>ネンカン</t>
    </rPh>
    <rPh sb="10" eb="12">
      <t>ショウヒン</t>
    </rPh>
    <rPh sb="12" eb="14">
      <t>ハンバイ</t>
    </rPh>
    <rPh sb="14" eb="15">
      <t>ガク</t>
    </rPh>
    <rPh sb="16" eb="18">
      <t>ヘイセイ</t>
    </rPh>
    <rPh sb="20" eb="21">
      <t>ネン</t>
    </rPh>
    <rPh sb="22" eb="23">
      <t>ガツ</t>
    </rPh>
    <rPh sb="24" eb="25">
      <t>ニチ</t>
    </rPh>
    <rPh sb="28" eb="29">
      <t>ガツ</t>
    </rPh>
    <rPh sb="31" eb="32">
      <t>ニチ</t>
    </rPh>
    <rPh sb="36" eb="38">
      <t>ネンカン</t>
    </rPh>
    <rPh sb="39" eb="41">
      <t>ハンバイ</t>
    </rPh>
    <rPh sb="41" eb="42">
      <t>ガク</t>
    </rPh>
    <phoneticPr fontId="5"/>
  </si>
  <si>
    <t xml:space="preserve">      ２　売場面積については小売業のみ対象。（一部業種を除く）</t>
    <rPh sb="8" eb="9">
      <t>ウ</t>
    </rPh>
    <rPh sb="9" eb="10">
      <t>バ</t>
    </rPh>
    <rPh sb="10" eb="12">
      <t>メンセキ</t>
    </rPh>
    <rPh sb="17" eb="20">
      <t>コウリギョウ</t>
    </rPh>
    <rPh sb="22" eb="24">
      <t>タイショウ</t>
    </rPh>
    <rPh sb="26" eb="28">
      <t>イチブ</t>
    </rPh>
    <rPh sb="28" eb="30">
      <t>ギョウシュ</t>
    </rPh>
    <rPh sb="31" eb="32">
      <t>ノゾ</t>
    </rPh>
    <phoneticPr fontId="5"/>
  </si>
  <si>
    <t>販　売　額</t>
  </si>
  <si>
    <t>年　間　商　品</t>
  </si>
  <si>
    <t>売　場　面　積</t>
  </si>
  <si>
    <t>（㎡、万円）</t>
    <rPh sb="3" eb="5">
      <t>マンエン</t>
    </rPh>
    <phoneticPr fontId="5"/>
  </si>
  <si>
    <t>売場面積・年間商品販売額（小売業）</t>
  </si>
  <si>
    <t xml:space="preserve">      ２　財政力指数＝（基準財政収入額）÷（基準財政需要額）</t>
    <rPh sb="8" eb="11">
      <t>ザイセイリョク</t>
    </rPh>
    <rPh sb="11" eb="13">
      <t>シスウ</t>
    </rPh>
    <rPh sb="15" eb="17">
      <t>キジュン</t>
    </rPh>
    <rPh sb="17" eb="19">
      <t>ザイセイ</t>
    </rPh>
    <rPh sb="19" eb="21">
      <t>シュウニュウ</t>
    </rPh>
    <rPh sb="21" eb="22">
      <t>ガク</t>
    </rPh>
    <rPh sb="25" eb="27">
      <t>キジュン</t>
    </rPh>
    <rPh sb="27" eb="29">
      <t>ザイセイ</t>
    </rPh>
    <rPh sb="29" eb="31">
      <t>ジュヨウ</t>
    </rPh>
    <rPh sb="31" eb="32">
      <t>ガク</t>
    </rPh>
    <phoneticPr fontId="5"/>
  </si>
  <si>
    <t>（注）１　経常収支比率＝（経常経費に充当した一般財源等）÷（経常一般財源等収入額）×１００</t>
    <rPh sb="1" eb="2">
      <t>チュウ</t>
    </rPh>
    <rPh sb="5" eb="7">
      <t>ケイジョウ</t>
    </rPh>
    <rPh sb="7" eb="9">
      <t>シュウシ</t>
    </rPh>
    <rPh sb="9" eb="11">
      <t>ヒリツ</t>
    </rPh>
    <rPh sb="13" eb="15">
      <t>ケイジョウ</t>
    </rPh>
    <rPh sb="15" eb="17">
      <t>ケイヒ</t>
    </rPh>
    <rPh sb="18" eb="20">
      <t>ジュウトウ</t>
    </rPh>
    <rPh sb="22" eb="23">
      <t>イチ</t>
    </rPh>
    <rPh sb="23" eb="24">
      <t>ハン</t>
    </rPh>
    <rPh sb="24" eb="26">
      <t>ザイゲン</t>
    </rPh>
    <rPh sb="26" eb="27">
      <t>ナド</t>
    </rPh>
    <rPh sb="30" eb="31">
      <t>ケイエイ</t>
    </rPh>
    <rPh sb="31" eb="32">
      <t>ジョウ</t>
    </rPh>
    <rPh sb="32" eb="33">
      <t>イチ</t>
    </rPh>
    <rPh sb="33" eb="34">
      <t>ハン</t>
    </rPh>
    <rPh sb="34" eb="36">
      <t>ザイゲン</t>
    </rPh>
    <rPh sb="36" eb="37">
      <t>ナド</t>
    </rPh>
    <rPh sb="37" eb="40">
      <t>シュウニュウガク</t>
    </rPh>
    <phoneticPr fontId="5"/>
  </si>
  <si>
    <t>　　資料：県市町村課「山形県市町村概要」</t>
    <rPh sb="2" eb="4">
      <t>シリョウ</t>
    </rPh>
    <phoneticPr fontId="5"/>
  </si>
  <si>
    <t>（％）</t>
  </si>
  <si>
    <t>（百万円）</t>
    <rPh sb="1" eb="2">
      <t>ヒャク</t>
    </rPh>
    <rPh sb="2" eb="3">
      <t>マン</t>
    </rPh>
    <rPh sb="3" eb="4">
      <t>エン</t>
    </rPh>
    <phoneticPr fontId="5"/>
  </si>
  <si>
    <t>財政力指数</t>
    <rPh sb="0" eb="2">
      <t>ザイセイ</t>
    </rPh>
    <rPh sb="2" eb="3">
      <t>リョク</t>
    </rPh>
    <rPh sb="3" eb="5">
      <t>シスウ</t>
    </rPh>
    <phoneticPr fontId="5"/>
  </si>
  <si>
    <t>経常収支比率</t>
    <rPh sb="0" eb="2">
      <t>ケイジョウ</t>
    </rPh>
    <rPh sb="2" eb="4">
      <t>シュウシ</t>
    </rPh>
    <rPh sb="4" eb="6">
      <t>ヒリツ</t>
    </rPh>
    <phoneticPr fontId="5"/>
  </si>
  <si>
    <t>地方交付税額</t>
    <rPh sb="0" eb="2">
      <t>チホウ</t>
    </rPh>
    <rPh sb="2" eb="5">
      <t>コウフゼイ</t>
    </rPh>
    <rPh sb="5" eb="6">
      <t>ガク</t>
    </rPh>
    <phoneticPr fontId="5"/>
  </si>
  <si>
    <t>地方税収入額</t>
    <rPh sb="0" eb="2">
      <t>チホウ</t>
    </rPh>
    <rPh sb="2" eb="3">
      <t>ゼイ</t>
    </rPh>
    <rPh sb="3" eb="6">
      <t>シュウニュウガク</t>
    </rPh>
    <phoneticPr fontId="5"/>
  </si>
  <si>
    <t>歳入決算額</t>
    <rPh sb="0" eb="2">
      <t>サイニュウ</t>
    </rPh>
    <rPh sb="2" eb="3">
      <t>ケツ</t>
    </rPh>
    <rPh sb="3" eb="4">
      <t>サン</t>
    </rPh>
    <rPh sb="4" eb="5">
      <t>ガク</t>
    </rPh>
    <phoneticPr fontId="5"/>
  </si>
  <si>
    <t>財政状況</t>
  </si>
  <si>
    <t>（注） １人当り市民所得の比較は上山市を１００として表示。</t>
    <rPh sb="1" eb="2">
      <t>チュウ</t>
    </rPh>
    <rPh sb="4" eb="6">
      <t>ヒトリ</t>
    </rPh>
    <rPh sb="6" eb="7">
      <t>アタ</t>
    </rPh>
    <rPh sb="8" eb="10">
      <t>シミン</t>
    </rPh>
    <rPh sb="10" eb="12">
      <t>ショトク</t>
    </rPh>
    <rPh sb="13" eb="15">
      <t>ヒカク</t>
    </rPh>
    <rPh sb="16" eb="19">
      <t>カ</t>
    </rPh>
    <rPh sb="26" eb="28">
      <t>ヒョウジ</t>
    </rPh>
    <phoneticPr fontId="5"/>
  </si>
  <si>
    <t>資料：県統計企画課「市町村民経済計算」(令和元年度)</t>
  </si>
  <si>
    <t>比較（％）</t>
    <rPh sb="0" eb="2">
      <t>ヒカク</t>
    </rPh>
    <phoneticPr fontId="5"/>
  </si>
  <si>
    <t>実質（千円）</t>
    <rPh sb="0" eb="1">
      <t>ジツ</t>
    </rPh>
    <rPh sb="1" eb="2">
      <t>シツ</t>
    </rPh>
    <rPh sb="3" eb="4">
      <t>セン</t>
    </rPh>
    <rPh sb="4" eb="5">
      <t>エン</t>
    </rPh>
    <phoneticPr fontId="5"/>
  </si>
  <si>
    <t>１人当り市民所得</t>
    <rPh sb="1" eb="2">
      <t>ニン</t>
    </rPh>
    <rPh sb="2" eb="3">
      <t>アタ</t>
    </rPh>
    <rPh sb="4" eb="6">
      <t>シミン</t>
    </rPh>
    <rPh sb="6" eb="8">
      <t>ショトク</t>
    </rPh>
    <phoneticPr fontId="5"/>
  </si>
  <si>
    <t>市民所得（要素費用表示）</t>
    <rPh sb="0" eb="2">
      <t>シミン</t>
    </rPh>
    <rPh sb="2" eb="4">
      <t>ショトク</t>
    </rPh>
    <rPh sb="5" eb="9">
      <t>ヨウソヒ</t>
    </rPh>
    <rPh sb="9" eb="11">
      <t>ヒョウジ</t>
    </rPh>
    <phoneticPr fontId="5"/>
  </si>
  <si>
    <t>市内総生産</t>
    <rPh sb="0" eb="2">
      <t>シナイ</t>
    </rPh>
    <rPh sb="2" eb="3">
      <t>ソウ</t>
    </rPh>
    <rPh sb="3" eb="5">
      <t>セイサン</t>
    </rPh>
    <phoneticPr fontId="5"/>
  </si>
  <si>
    <t>市民所得</t>
  </si>
  <si>
    <r>
      <t>うち</t>
    </r>
    <r>
      <rPr>
        <sz val="10"/>
        <color theme="1"/>
        <rFont val="ＭＳ 明朝"/>
        <family val="1"/>
        <charset val="128"/>
      </rPr>
      <t>卸売業、
小売業</t>
    </r>
    <rPh sb="2" eb="5">
      <t>オロシウリギョウ</t>
    </rPh>
    <rPh sb="7" eb="10">
      <t>コウリギョウ</t>
    </rPh>
    <phoneticPr fontId="5"/>
  </si>
  <si>
    <r>
      <t>うち</t>
    </r>
    <r>
      <rPr>
        <sz val="10"/>
        <color theme="1"/>
        <rFont val="ＭＳ 明朝"/>
        <family val="1"/>
        <charset val="128"/>
      </rPr>
      <t>宿泊業、
飲食サービス業</t>
    </r>
    <rPh sb="2" eb="5">
      <t>シュク</t>
    </rPh>
    <rPh sb="7" eb="9">
      <t>インショク</t>
    </rPh>
    <rPh sb="13" eb="14">
      <t>ギョウ</t>
    </rPh>
    <phoneticPr fontId="5"/>
  </si>
  <si>
    <r>
      <t>（注）１　就業者人口は</t>
    </r>
    <r>
      <rPr>
        <sz val="8.9"/>
        <color theme="1"/>
        <rFont val="ＭＳ 明朝"/>
        <family val="1"/>
        <charset val="128"/>
      </rPr>
      <t>令和２年１０月１日、事業所は平成２８年６月１日、市職員数は令和３年４月１日現在。</t>
    </r>
    <rPh sb="1" eb="2">
      <t>チュウ</t>
    </rPh>
    <rPh sb="5" eb="8">
      <t>シュウギョウシャ</t>
    </rPh>
    <rPh sb="8" eb="10">
      <t>ジンコウ</t>
    </rPh>
    <rPh sb="11" eb="13">
      <t>レイワ</t>
    </rPh>
    <rPh sb="14" eb="15">
      <t>ネン</t>
    </rPh>
    <rPh sb="17" eb="18">
      <t>ガツ</t>
    </rPh>
    <rPh sb="19" eb="20">
      <t>ニチ</t>
    </rPh>
    <rPh sb="21" eb="24">
      <t>ジギョウショ</t>
    </rPh>
    <rPh sb="25" eb="27">
      <t>ヘイセイ</t>
    </rPh>
    <rPh sb="29" eb="30">
      <t>ネン</t>
    </rPh>
    <rPh sb="31" eb="32">
      <t>ガツ</t>
    </rPh>
    <rPh sb="33" eb="34">
      <t>ニチ</t>
    </rPh>
    <rPh sb="35" eb="36">
      <t>シ</t>
    </rPh>
    <rPh sb="36" eb="39">
      <t>ショクインスウ</t>
    </rPh>
    <rPh sb="40" eb="41">
      <t>レイ</t>
    </rPh>
    <rPh sb="41" eb="42">
      <t>ワ</t>
    </rPh>
    <rPh sb="43" eb="44">
      <t>ネン</t>
    </rPh>
    <phoneticPr fontId="5"/>
  </si>
  <si>
    <r>
      <t>資料：農林水産省「令和</t>
    </r>
    <r>
      <rPr>
        <sz val="10"/>
        <color theme="1"/>
        <rFont val="ＭＳ 明朝"/>
        <family val="1"/>
        <charset val="128"/>
      </rPr>
      <t>２年市町村別農業産出額（推計）」</t>
    </r>
    <rPh sb="0" eb="2">
      <t>シリョウ</t>
    </rPh>
    <rPh sb="3" eb="5">
      <t>ノウリン</t>
    </rPh>
    <rPh sb="5" eb="8">
      <t>スイサンショウ</t>
    </rPh>
    <rPh sb="9" eb="10">
      <t>レイ</t>
    </rPh>
    <rPh sb="10" eb="11">
      <t>ワ</t>
    </rPh>
    <rPh sb="12" eb="13">
      <t>ネン</t>
    </rPh>
    <rPh sb="13" eb="16">
      <t>シチョウソン</t>
    </rPh>
    <rPh sb="16" eb="17">
      <t>ベツ</t>
    </rPh>
    <rPh sb="17" eb="19">
      <t>ノウギョウ</t>
    </rPh>
    <rPh sb="19" eb="22">
      <t>サンシュツガク</t>
    </rPh>
    <rPh sb="23" eb="25">
      <t>スイケイ</t>
    </rPh>
    <phoneticPr fontId="5"/>
  </si>
  <si>
    <r>
      <t xml:space="preserve"> （注）１　</t>
    </r>
    <r>
      <rPr>
        <sz val="9"/>
        <color theme="1"/>
        <rFont val="ＭＳ 明朝"/>
        <family val="1"/>
        <charset val="128"/>
      </rPr>
      <t>令和２年１月～１２月までの１年間。</t>
    </r>
    <rPh sb="2" eb="3">
      <t>チュウ</t>
    </rPh>
    <rPh sb="6" eb="8">
      <t>レイワ</t>
    </rPh>
    <rPh sb="9" eb="10">
      <t>ネン</t>
    </rPh>
    <rPh sb="11" eb="12">
      <t>ガツ</t>
    </rPh>
    <rPh sb="15" eb="16">
      <t>ガツ</t>
    </rPh>
    <rPh sb="20" eb="22">
      <t>ネンカン</t>
    </rPh>
    <phoneticPr fontId="5"/>
  </si>
  <si>
    <r>
      <t>令和</t>
    </r>
    <r>
      <rPr>
        <sz val="10"/>
        <color theme="1"/>
        <rFont val="ＭＳ 明朝"/>
        <family val="1"/>
        <charset val="128"/>
      </rPr>
      <t>２年度　普 通 会 計</t>
    </r>
    <rPh sb="0" eb="1">
      <t>レイ</t>
    </rPh>
    <rPh sb="1" eb="2">
      <t>ワ</t>
    </rPh>
    <rPh sb="3" eb="5">
      <t>ネンド</t>
    </rPh>
    <rPh sb="6" eb="9">
      <t>フツウ</t>
    </rPh>
    <rPh sb="10" eb="13">
      <t>イッパンカイケイ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</si>
</sst>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Red]\(#,##0\)"/>
    <numFmt numFmtId="177" formatCode="0.0_);[Red]\(0.0\)"/>
    <numFmt numFmtId="178" formatCode="#,##0.0_);[Red]\(#,##0.0\)"/>
    <numFmt numFmtId="179" formatCode="#,##0;&quot;△ &quot;#,##0"/>
    <numFmt numFmtId="180" formatCode="#,##0_ ;[Red]\-#,##0\ "/>
    <numFmt numFmtId="181" formatCode="0.00_);[Red]\(0.00\)"/>
    <numFmt numFmtId="182" formatCode="0.0%"/>
  </numFmts>
  <fonts count="39"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ＭＳ Ｐゴシック"/>
      <family val="3"/>
    </font>
    <font>
      <u/>
      <sz val="11"/>
      <color theme="10"/>
      <name val="ＭＳ Ｐゴシック"/>
      <family val="3"/>
    </font>
    <font>
      <sz val="6"/>
      <name val="游ゴシック"/>
      <family val="3"/>
      <scheme val="minor"/>
    </font>
    <font>
      <sz val="12"/>
      <color theme="1"/>
      <name val="ＭＳ ゴシック"/>
      <family val="3"/>
      <charset val="128"/>
    </font>
    <font>
      <sz val="14"/>
      <color theme="1"/>
      <name val="HG創英角ｺﾞｼｯｸUB"/>
      <family val="3"/>
      <charset val="128"/>
    </font>
    <font>
      <sz val="12"/>
      <color theme="1"/>
      <name val="游ゴシック"/>
      <family val="2"/>
      <charset val="128"/>
      <scheme val="minor"/>
    </font>
    <font>
      <sz val="9"/>
      <name val="ＭＳ 明朝"/>
      <family val="1"/>
    </font>
    <font>
      <sz val="10"/>
      <name val="ＭＳ 明朝"/>
      <family val="1"/>
    </font>
    <font>
      <sz val="14"/>
      <name val="ＭＳ 明朝"/>
      <family val="1"/>
    </font>
    <font>
      <sz val="11"/>
      <color theme="1"/>
      <name val="游ゴシック"/>
      <family val="3"/>
      <scheme val="minor"/>
    </font>
    <font>
      <u/>
      <sz val="14"/>
      <color theme="10"/>
      <name val="ＭＳ Ｐゴシック"/>
      <family val="3"/>
    </font>
    <font>
      <u/>
      <sz val="12"/>
      <color theme="10"/>
      <name val="ＭＳ ゴシック"/>
      <family val="3"/>
      <charset val="128"/>
    </font>
    <font>
      <b/>
      <sz val="12"/>
      <color theme="1"/>
      <name val="ＭＳ ゴシック"/>
      <family val="3"/>
      <charset val="128"/>
    </font>
    <font>
      <sz val="10"/>
      <name val="ＭＳ Ｐゴシック"/>
      <family val="3"/>
    </font>
    <font>
      <sz val="9"/>
      <color theme="1"/>
      <name val="ＭＳ 明朝"/>
      <family val="1"/>
    </font>
    <font>
      <sz val="10"/>
      <color theme="1"/>
      <name val="ＭＳ 明朝"/>
      <family val="1"/>
    </font>
    <font>
      <sz val="9"/>
      <name val="ＭＳ Ｐゴシック"/>
      <family val="3"/>
    </font>
    <font>
      <sz val="11"/>
      <color theme="1"/>
      <name val="ＭＳ Ｐゴシック"/>
      <family val="3"/>
    </font>
    <font>
      <sz val="9"/>
      <color theme="1"/>
      <name val="ＭＳ 明朝"/>
      <family val="1"/>
      <charset val="128"/>
    </font>
    <font>
      <sz val="10"/>
      <color theme="1"/>
      <name val="ＭＳ 明朝"/>
      <family val="1"/>
      <charset val="128"/>
    </font>
    <font>
      <sz val="11"/>
      <color theme="1"/>
      <name val="ＭＳ 明朝"/>
      <family val="1"/>
    </font>
    <font>
      <b/>
      <sz val="10"/>
      <name val="ＭＳ ゴシック"/>
      <family val="3"/>
    </font>
    <font>
      <sz val="8.9"/>
      <name val="ＭＳ 明朝"/>
      <family val="1"/>
    </font>
    <font>
      <sz val="9"/>
      <color rgb="FFFF0000"/>
      <name val="ＭＳ 明朝"/>
      <family val="1"/>
    </font>
    <font>
      <b/>
      <sz val="10"/>
      <name val="ＭＳ 明朝"/>
      <family val="1"/>
    </font>
    <font>
      <sz val="12"/>
      <name val="ｺﾞｼｯｸ"/>
      <family val="3"/>
    </font>
    <font>
      <u/>
      <sz val="11"/>
      <name val="ＭＳ Ｐゴシック"/>
      <family val="3"/>
    </font>
    <font>
      <b/>
      <sz val="10"/>
      <color theme="1"/>
      <name val="ＭＳ ゴシック"/>
      <family val="3"/>
    </font>
    <font>
      <b/>
      <sz val="11"/>
      <color theme="1"/>
      <name val="ＭＳ ゴシック"/>
      <family val="3"/>
    </font>
    <font>
      <u/>
      <sz val="11"/>
      <color theme="1"/>
      <name val="ＭＳ Ｐゴシック"/>
      <family val="3"/>
    </font>
    <font>
      <sz val="9"/>
      <color theme="1"/>
      <name val="ＭＳ Ｐゴシック"/>
      <family val="3"/>
    </font>
    <font>
      <sz val="8.9"/>
      <color theme="1"/>
      <name val="ＭＳ 明朝"/>
      <family val="1"/>
    </font>
    <font>
      <sz val="8.9"/>
      <color theme="1"/>
      <name val="ＭＳ 明朝"/>
      <family val="1"/>
      <charset val="128"/>
    </font>
    <font>
      <sz val="10"/>
      <color theme="1"/>
      <name val="ＭＳ Ｐゴシック"/>
      <family val="3"/>
    </font>
    <font>
      <sz val="14"/>
      <name val="HGS教科書体"/>
      <family val="1"/>
      <charset val="128"/>
    </font>
    <font>
      <sz val="14"/>
      <name val="ＭＳ 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9">
    <xf numFmtId="0" fontId="0" fillId="0" borderId="0">
      <alignment vertical="center"/>
    </xf>
    <xf numFmtId="0" fontId="4" fillId="0" borderId="0" applyNumberFormat="0" applyFill="0" applyBorder="0" applyAlignment="0" applyProtection="0">
      <alignment vertical="center"/>
    </xf>
    <xf numFmtId="0" fontId="3" fillId="0" borderId="0"/>
    <xf numFmtId="0" fontId="12" fillId="0" borderId="0"/>
    <xf numFmtId="38" fontId="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6" fontId="3" fillId="0" borderId="0" applyFont="0" applyFill="0" applyBorder="0" applyAlignment="0" applyProtection="0">
      <alignment vertical="center"/>
    </xf>
    <xf numFmtId="9" fontId="12" fillId="0" borderId="0" applyFont="0" applyFill="0" applyBorder="0" applyAlignment="0" applyProtection="0">
      <alignment vertical="center"/>
    </xf>
  </cellStyleXfs>
  <cellXfs count="169">
    <xf numFmtId="0" fontId="0" fillId="0" borderId="0" xfId="0">
      <alignment vertical="center"/>
    </xf>
    <xf numFmtId="0" fontId="8" fillId="0" borderId="0" xfId="0" applyFont="1">
      <alignment vertical="center"/>
    </xf>
    <xf numFmtId="49"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4" fillId="0" borderId="0" xfId="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3" fillId="0" borderId="0" xfId="2" applyFont="1" applyAlignment="1">
      <alignment vertical="center"/>
    </xf>
    <xf numFmtId="49" fontId="13" fillId="0" borderId="0" xfId="1" applyNumberFormat="1" applyFont="1" applyBorder="1" applyAlignment="1">
      <alignment horizontal="center" vertical="center"/>
    </xf>
    <xf numFmtId="49" fontId="14" fillId="0" borderId="0" xfId="1" applyNumberFormat="1" applyFont="1" applyBorder="1" applyAlignment="1">
      <alignment horizontal="center" vertical="center"/>
    </xf>
    <xf numFmtId="0" fontId="6" fillId="0" borderId="0" xfId="0" applyFont="1">
      <alignment vertical="center"/>
    </xf>
    <xf numFmtId="0" fontId="10" fillId="0" borderId="0" xfId="2" applyFont="1" applyAlignment="1">
      <alignment vertical="center"/>
    </xf>
    <xf numFmtId="0" fontId="11" fillId="0" borderId="0" xfId="2" applyFont="1" applyAlignment="1">
      <alignment vertical="center"/>
    </xf>
    <xf numFmtId="0" fontId="9" fillId="0" borderId="0" xfId="2" applyFont="1" applyAlignment="1">
      <alignment vertical="center"/>
    </xf>
    <xf numFmtId="0" fontId="3" fillId="0" borderId="0" xfId="2" applyFont="1" applyBorder="1" applyAlignment="1">
      <alignment vertical="center"/>
    </xf>
    <xf numFmtId="0" fontId="4" fillId="0" borderId="0" xfId="1" applyAlignment="1">
      <alignment vertical="center"/>
    </xf>
    <xf numFmtId="0" fontId="10" fillId="0" borderId="6" xfId="2" applyFont="1" applyFill="1" applyBorder="1" applyAlignment="1">
      <alignment vertical="center"/>
    </xf>
    <xf numFmtId="0" fontId="10" fillId="0" borderId="8" xfId="2" applyFont="1" applyBorder="1" applyAlignment="1">
      <alignment vertical="center"/>
    </xf>
    <xf numFmtId="0" fontId="10" fillId="0" borderId="5" xfId="2" applyFont="1" applyFill="1" applyBorder="1" applyAlignment="1">
      <alignment vertical="center"/>
    </xf>
    <xf numFmtId="176" fontId="10" fillId="0" borderId="6" xfId="4" applyNumberFormat="1" applyFont="1" applyBorder="1" applyAlignment="1">
      <alignment vertical="center"/>
    </xf>
    <xf numFmtId="176" fontId="10" fillId="0" borderId="5" xfId="4" applyNumberFormat="1" applyFont="1" applyBorder="1" applyAlignment="1">
      <alignment vertical="center"/>
    </xf>
    <xf numFmtId="0" fontId="4" fillId="0" borderId="0" xfId="1" applyFont="1" applyAlignment="1">
      <alignment vertical="center"/>
    </xf>
    <xf numFmtId="0" fontId="19" fillId="0" borderId="0" xfId="2" applyFont="1" applyAlignment="1">
      <alignment vertical="center"/>
    </xf>
    <xf numFmtId="178" fontId="10" fillId="0" borderId="6" xfId="2" applyNumberFormat="1" applyFont="1" applyBorder="1" applyAlignment="1">
      <alignment vertical="center"/>
    </xf>
    <xf numFmtId="178" fontId="10" fillId="0" borderId="5" xfId="2" applyNumberFormat="1" applyFont="1" applyBorder="1" applyAlignment="1">
      <alignment vertical="center"/>
    </xf>
    <xf numFmtId="176" fontId="10" fillId="0" borderId="15" xfId="4" applyNumberFormat="1" applyFont="1" applyBorder="1" applyAlignment="1">
      <alignment vertical="center"/>
    </xf>
    <xf numFmtId="0" fontId="20" fillId="0" borderId="0" xfId="2" applyFont="1" applyAlignment="1">
      <alignment vertical="center"/>
    </xf>
    <xf numFmtId="0" fontId="18" fillId="0" borderId="0" xfId="2" applyFont="1" applyAlignment="1">
      <alignment vertical="center"/>
    </xf>
    <xf numFmtId="176" fontId="18" fillId="0" borderId="6" xfId="4" applyNumberFormat="1" applyFont="1" applyBorder="1" applyAlignment="1">
      <alignment vertical="center"/>
    </xf>
    <xf numFmtId="0" fontId="10" fillId="0" borderId="2" xfId="2" applyFont="1" applyFill="1" applyBorder="1" applyAlignment="1">
      <alignment horizontal="center" vertical="center"/>
    </xf>
    <xf numFmtId="0" fontId="17" fillId="0" borderId="0" xfId="2" applyFont="1" applyAlignment="1">
      <alignment vertical="center"/>
    </xf>
    <xf numFmtId="0" fontId="10" fillId="0" borderId="8" xfId="2" applyFont="1" applyBorder="1" applyAlignment="1">
      <alignment horizontal="center" vertical="center"/>
    </xf>
    <xf numFmtId="0" fontId="10" fillId="0" borderId="3" xfId="2" applyFont="1" applyBorder="1" applyAlignment="1">
      <alignment horizontal="center" vertical="center"/>
    </xf>
    <xf numFmtId="0" fontId="10" fillId="0" borderId="6" xfId="2" applyFont="1" applyFill="1" applyBorder="1" applyAlignment="1">
      <alignment horizontal="center" vertical="center"/>
    </xf>
    <xf numFmtId="0" fontId="10" fillId="0" borderId="5" xfId="2" applyFont="1" applyBorder="1" applyAlignment="1">
      <alignment horizontal="center" vertical="center"/>
    </xf>
    <xf numFmtId="38" fontId="3" fillId="0" borderId="0" xfId="2" applyNumberFormat="1" applyFont="1" applyBorder="1" applyAlignment="1">
      <alignment vertical="center"/>
    </xf>
    <xf numFmtId="177" fontId="10" fillId="0" borderId="0" xfId="2" applyNumberFormat="1" applyFont="1" applyBorder="1" applyAlignment="1">
      <alignment vertical="center"/>
    </xf>
    <xf numFmtId="0" fontId="9" fillId="0" borderId="0" xfId="2" applyFont="1" applyBorder="1" applyAlignment="1">
      <alignment vertical="center"/>
    </xf>
    <xf numFmtId="0" fontId="9" fillId="0" borderId="4" xfId="2" applyFont="1" applyBorder="1" applyAlignment="1">
      <alignment vertical="center"/>
    </xf>
    <xf numFmtId="179" fontId="9" fillId="0" borderId="0" xfId="2" applyNumberFormat="1" applyFont="1" applyBorder="1" applyAlignment="1">
      <alignment vertical="center"/>
    </xf>
    <xf numFmtId="178" fontId="24" fillId="0" borderId="3" xfId="4" applyNumberFormat="1" applyFont="1" applyFill="1" applyBorder="1" applyAlignment="1">
      <alignment vertical="center"/>
    </xf>
    <xf numFmtId="176" fontId="24" fillId="0" borderId="3" xfId="2" applyNumberFormat="1" applyFont="1" applyBorder="1" applyAlignment="1">
      <alignment vertical="center"/>
    </xf>
    <xf numFmtId="0" fontId="24" fillId="0" borderId="3" xfId="2" applyNumberFormat="1" applyFont="1" applyBorder="1" applyAlignment="1">
      <alignment vertical="center"/>
    </xf>
    <xf numFmtId="0" fontId="24" fillId="0" borderId="3" xfId="2" applyFont="1" applyBorder="1" applyAlignment="1">
      <alignment horizontal="center" vertical="center"/>
    </xf>
    <xf numFmtId="0" fontId="10" fillId="0" borderId="2" xfId="2" applyFont="1" applyFill="1" applyBorder="1" applyAlignment="1">
      <alignment horizontal="center" vertical="center" shrinkToFit="1"/>
    </xf>
    <xf numFmtId="0" fontId="10" fillId="0" borderId="6" xfId="2" applyFont="1" applyBorder="1" applyAlignment="1">
      <alignment horizontal="center" vertical="center" shrinkToFit="1"/>
    </xf>
    <xf numFmtId="0" fontId="10" fillId="0" borderId="3" xfId="2" applyFont="1" applyBorder="1" applyAlignment="1">
      <alignment horizontal="center" vertical="center" shrinkToFit="1"/>
    </xf>
    <xf numFmtId="0" fontId="16" fillId="0" borderId="0" xfId="2" applyFont="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0" fontId="11" fillId="0" borderId="0" xfId="2" applyFont="1" applyBorder="1" applyAlignment="1">
      <alignment vertical="center"/>
    </xf>
    <xf numFmtId="176" fontId="10" fillId="0" borderId="0" xfId="2" applyNumberFormat="1" applyFont="1" applyAlignment="1">
      <alignment horizontal="right" vertical="center"/>
    </xf>
    <xf numFmtId="176" fontId="25" fillId="0" borderId="0" xfId="2" applyNumberFormat="1" applyFont="1" applyAlignment="1">
      <alignment horizontal="right" vertical="center"/>
    </xf>
    <xf numFmtId="0" fontId="25" fillId="0" borderId="0" xfId="2" applyFont="1" applyAlignment="1">
      <alignment horizontal="left" vertical="center"/>
    </xf>
    <xf numFmtId="0" fontId="26" fillId="0" borderId="4" xfId="2" applyFont="1" applyBorder="1" applyAlignment="1">
      <alignment vertical="center"/>
    </xf>
    <xf numFmtId="176" fontId="19" fillId="0" borderId="0" xfId="2" applyNumberFormat="1" applyFont="1" applyAlignment="1">
      <alignment horizontal="right" vertical="center"/>
    </xf>
    <xf numFmtId="176" fontId="10" fillId="0" borderId="6" xfId="4" applyNumberFormat="1" applyFont="1" applyFill="1" applyBorder="1" applyAlignment="1">
      <alignment horizontal="right" vertical="center"/>
    </xf>
    <xf numFmtId="176" fontId="10" fillId="0" borderId="5" xfId="2" applyNumberFormat="1" applyFont="1" applyBorder="1" applyAlignment="1">
      <alignment horizontal="right" vertical="center"/>
    </xf>
    <xf numFmtId="176" fontId="24" fillId="0" borderId="3" xfId="4" applyNumberFormat="1" applyFont="1" applyBorder="1" applyAlignment="1">
      <alignment horizontal="right" vertical="center"/>
    </xf>
    <xf numFmtId="176" fontId="10" fillId="0" borderId="12" xfId="2" applyNumberFormat="1" applyFont="1" applyBorder="1" applyAlignment="1">
      <alignment horizontal="right" vertical="center" shrinkToFit="1"/>
    </xf>
    <xf numFmtId="0" fontId="9" fillId="0" borderId="0" xfId="2" applyFont="1" applyAlignment="1">
      <alignment horizontal="right" vertical="center"/>
    </xf>
    <xf numFmtId="176" fontId="9" fillId="0" borderId="0" xfId="4" applyNumberFormat="1" applyFont="1" applyAlignment="1">
      <alignment horizontal="right" vertical="center"/>
    </xf>
    <xf numFmtId="176" fontId="11" fillId="0" borderId="0" xfId="2" applyNumberFormat="1" applyFont="1" applyAlignment="1">
      <alignment horizontal="right" vertical="center"/>
    </xf>
    <xf numFmtId="0" fontId="26" fillId="0" borderId="0" xfId="2" applyFont="1" applyBorder="1" applyAlignment="1">
      <alignment vertical="center"/>
    </xf>
    <xf numFmtId="0" fontId="16" fillId="0" borderId="8" xfId="2" applyFont="1" applyBorder="1" applyAlignment="1">
      <alignment vertical="center"/>
    </xf>
    <xf numFmtId="180" fontId="10" fillId="0" borderId="6" xfId="4" applyNumberFormat="1" applyFont="1" applyBorder="1" applyAlignment="1">
      <alignment vertical="center"/>
    </xf>
    <xf numFmtId="180" fontId="10" fillId="0" borderId="13" xfId="4" applyNumberFormat="1" applyFont="1" applyBorder="1" applyAlignment="1">
      <alignment vertical="center"/>
    </xf>
    <xf numFmtId="180" fontId="10" fillId="0" borderId="7" xfId="4" applyNumberFormat="1" applyFont="1" applyBorder="1" applyAlignment="1">
      <alignment vertical="center"/>
    </xf>
    <xf numFmtId="180" fontId="10" fillId="0" borderId="5" xfId="4" applyNumberFormat="1" applyFont="1" applyBorder="1" applyAlignment="1">
      <alignment vertical="center"/>
    </xf>
    <xf numFmtId="180" fontId="10" fillId="0" borderId="15" xfId="4" applyNumberFormat="1" applyFont="1" applyBorder="1" applyAlignment="1">
      <alignment vertical="center"/>
    </xf>
    <xf numFmtId="180" fontId="10" fillId="0" borderId="8" xfId="4" applyNumberFormat="1" applyFont="1" applyBorder="1" applyAlignment="1">
      <alignment vertical="center"/>
    </xf>
    <xf numFmtId="180" fontId="24" fillId="0" borderId="3" xfId="4" applyNumberFormat="1" applyFont="1" applyBorder="1" applyAlignment="1">
      <alignment vertical="center"/>
    </xf>
    <xf numFmtId="180" fontId="24" fillId="0" borderId="14" xfId="4" applyNumberFormat="1" applyFont="1" applyBorder="1" applyAlignment="1">
      <alignment vertical="center"/>
    </xf>
    <xf numFmtId="0" fontId="10" fillId="0" borderId="0" xfId="2" applyFont="1" applyAlignment="1">
      <alignment horizontal="right" vertical="center"/>
    </xf>
    <xf numFmtId="0" fontId="10" fillId="0" borderId="1" xfId="2" applyFont="1" applyBorder="1" applyAlignment="1">
      <alignment horizontal="center" vertical="center"/>
    </xf>
    <xf numFmtId="180" fontId="10" fillId="0" borderId="0" xfId="4" applyNumberFormat="1" applyFont="1" applyBorder="1" applyAlignment="1">
      <alignment vertical="center"/>
    </xf>
    <xf numFmtId="49" fontId="10" fillId="0" borderId="5" xfId="2" applyNumberFormat="1" applyFont="1" applyBorder="1" applyAlignment="1">
      <alignment horizontal="right" vertical="center"/>
    </xf>
    <xf numFmtId="180" fontId="24" fillId="0" borderId="0" xfId="4" applyNumberFormat="1" applyFont="1" applyBorder="1" applyAlignment="1">
      <alignment vertical="center"/>
    </xf>
    <xf numFmtId="49" fontId="27" fillId="0" borderId="5" xfId="2" applyNumberFormat="1" applyFont="1" applyBorder="1" applyAlignment="1">
      <alignment horizontal="right" vertical="center"/>
    </xf>
    <xf numFmtId="0" fontId="10" fillId="0" borderId="0" xfId="2" applyFont="1" applyBorder="1" applyAlignment="1">
      <alignment horizontal="center" vertical="center" wrapText="1"/>
    </xf>
    <xf numFmtId="0" fontId="28" fillId="0" borderId="0" xfId="2" applyFont="1" applyAlignment="1">
      <alignment vertical="center"/>
    </xf>
    <xf numFmtId="0" fontId="29" fillId="0" borderId="0" xfId="1" applyFont="1" applyAlignment="1">
      <alignment vertical="center"/>
    </xf>
    <xf numFmtId="176" fontId="10" fillId="0" borderId="13" xfId="2" applyNumberFormat="1" applyFont="1" applyFill="1" applyBorder="1" applyAlignment="1">
      <alignment vertical="center"/>
    </xf>
    <xf numFmtId="176" fontId="10" fillId="0" borderId="7" xfId="2" applyNumberFormat="1" applyFont="1" applyFill="1" applyBorder="1" applyAlignment="1">
      <alignment vertical="center"/>
    </xf>
    <xf numFmtId="176" fontId="10" fillId="0" borderId="8" xfId="4" applyNumberFormat="1" applyFont="1" applyBorder="1" applyAlignment="1">
      <alignment vertical="center"/>
    </xf>
    <xf numFmtId="176" fontId="24" fillId="0" borderId="14" xfId="2" applyNumberFormat="1" applyFont="1" applyBorder="1" applyAlignment="1">
      <alignment vertical="center"/>
    </xf>
    <xf numFmtId="176" fontId="24" fillId="0" borderId="5" xfId="2" applyNumberFormat="1" applyFont="1" applyBorder="1" applyAlignment="1">
      <alignment vertical="center"/>
    </xf>
    <xf numFmtId="176" fontId="24" fillId="0" borderId="12" xfId="2" applyNumberFormat="1" applyFont="1" applyBorder="1" applyAlignment="1">
      <alignment vertical="center"/>
    </xf>
    <xf numFmtId="0" fontId="9" fillId="0" borderId="0" xfId="2" applyFont="1" applyBorder="1" applyAlignment="1">
      <alignment horizontal="right" vertical="center"/>
    </xf>
    <xf numFmtId="180" fontId="10" fillId="0" borderId="6" xfId="4" applyNumberFormat="1" applyFont="1" applyBorder="1" applyAlignment="1">
      <alignment horizontal="right" vertical="center"/>
    </xf>
    <xf numFmtId="180" fontId="10" fillId="0" borderId="5" xfId="4" applyNumberFormat="1" applyFont="1" applyBorder="1" applyAlignment="1">
      <alignment horizontal="right" vertical="center"/>
    </xf>
    <xf numFmtId="0" fontId="16" fillId="0" borderId="0" xfId="2" applyFont="1" applyAlignment="1">
      <alignment vertical="center" wrapText="1"/>
    </xf>
    <xf numFmtId="180" fontId="24" fillId="0" borderId="3" xfId="4" applyNumberFormat="1" applyFont="1" applyBorder="1" applyAlignment="1">
      <alignment horizontal="right" vertical="center"/>
    </xf>
    <xf numFmtId="176" fontId="10" fillId="0" borderId="5" xfId="2" applyNumberFormat="1" applyFont="1" applyBorder="1" applyAlignment="1">
      <alignment vertical="center" shrinkToFit="1"/>
    </xf>
    <xf numFmtId="0" fontId="24" fillId="0" borderId="5" xfId="2" applyFont="1" applyBorder="1" applyAlignment="1">
      <alignment horizontal="center" vertical="center"/>
    </xf>
    <xf numFmtId="38" fontId="16" fillId="0" borderId="0" xfId="2" applyNumberFormat="1" applyFont="1" applyAlignment="1">
      <alignment vertical="center"/>
    </xf>
    <xf numFmtId="38" fontId="10" fillId="0" borderId="8" xfId="4" applyFont="1" applyBorder="1" applyAlignment="1">
      <alignment vertical="center"/>
    </xf>
    <xf numFmtId="181" fontId="18" fillId="0" borderId="6" xfId="2" applyNumberFormat="1" applyFont="1" applyBorder="1" applyAlignment="1">
      <alignment vertical="center"/>
    </xf>
    <xf numFmtId="177" fontId="18" fillId="0" borderId="6" xfId="2" applyNumberFormat="1" applyFont="1" applyBorder="1" applyAlignment="1">
      <alignment vertical="center"/>
    </xf>
    <xf numFmtId="0" fontId="10" fillId="0" borderId="6" xfId="2" applyFont="1" applyBorder="1" applyAlignment="1">
      <alignment horizontal="center" vertical="center"/>
    </xf>
    <xf numFmtId="181" fontId="18" fillId="0" borderId="5" xfId="2" applyNumberFormat="1" applyFont="1" applyBorder="1" applyAlignment="1">
      <alignment vertical="center"/>
    </xf>
    <xf numFmtId="177" fontId="18" fillId="0" borderId="5" xfId="2" applyNumberFormat="1" applyFont="1" applyBorder="1" applyAlignment="1">
      <alignment vertical="center"/>
    </xf>
    <xf numFmtId="176" fontId="18" fillId="0" borderId="5" xfId="2" applyNumberFormat="1" applyFont="1" applyBorder="1" applyAlignment="1">
      <alignment vertical="center"/>
    </xf>
    <xf numFmtId="181" fontId="30" fillId="0" borderId="3" xfId="2" applyNumberFormat="1" applyFont="1" applyBorder="1" applyAlignment="1">
      <alignment vertical="center"/>
    </xf>
    <xf numFmtId="177" fontId="30" fillId="0" borderId="3" xfId="2" applyNumberFormat="1" applyFont="1" applyBorder="1" applyAlignment="1">
      <alignment vertical="center"/>
    </xf>
    <xf numFmtId="176" fontId="30" fillId="0" borderId="3" xfId="4" applyNumberFormat="1" applyFont="1" applyBorder="1" applyAlignment="1">
      <alignment vertical="center"/>
    </xf>
    <xf numFmtId="0" fontId="18" fillId="0" borderId="6" xfId="2" applyFont="1" applyBorder="1" applyAlignment="1">
      <alignment horizontal="center" vertical="center"/>
    </xf>
    <xf numFmtId="0" fontId="10" fillId="0" borderId="8" xfId="2" applyFont="1" applyBorder="1" applyAlignment="1">
      <alignment horizontal="center" vertical="center" shrinkToFit="1"/>
    </xf>
    <xf numFmtId="0" fontId="18" fillId="0" borderId="3" xfId="2" applyFont="1" applyBorder="1" applyAlignment="1">
      <alignment horizontal="center" vertical="center" shrinkToFit="1"/>
    </xf>
    <xf numFmtId="0" fontId="10" fillId="0" borderId="8" xfId="2" applyFont="1" applyBorder="1" applyAlignment="1">
      <alignment horizontal="left" vertical="center"/>
    </xf>
    <xf numFmtId="0" fontId="27" fillId="0" borderId="0" xfId="2" applyFont="1" applyAlignment="1">
      <alignment vertical="center"/>
    </xf>
    <xf numFmtId="182" fontId="23" fillId="0" borderId="5" xfId="8" applyNumberFormat="1" applyFont="1" applyBorder="1" applyAlignment="1">
      <alignment vertical="center"/>
    </xf>
    <xf numFmtId="176" fontId="18" fillId="0" borderId="6" xfId="2" applyNumberFormat="1" applyFont="1" applyBorder="1" applyAlignment="1">
      <alignment vertical="center"/>
    </xf>
    <xf numFmtId="182" fontId="31" fillId="0" borderId="3" xfId="8" applyNumberFormat="1" applyFont="1" applyBorder="1" applyAlignment="1">
      <alignment vertical="center"/>
    </xf>
    <xf numFmtId="0" fontId="32" fillId="0" borderId="0" xfId="1" applyFont="1" applyAlignment="1">
      <alignment vertical="center"/>
    </xf>
    <xf numFmtId="176" fontId="18" fillId="0" borderId="7" xfId="2" applyNumberFormat="1" applyFont="1" applyBorder="1" applyAlignment="1">
      <alignment horizontal="center" vertical="center" shrinkToFit="1"/>
    </xf>
    <xf numFmtId="176" fontId="18" fillId="0" borderId="2" xfId="2" applyNumberFormat="1" applyFont="1" applyBorder="1" applyAlignment="1">
      <alignment horizontal="center" vertical="center" shrinkToFit="1"/>
    </xf>
    <xf numFmtId="176" fontId="18" fillId="0" borderId="10" xfId="2" applyNumberFormat="1" applyFont="1" applyBorder="1" applyAlignment="1">
      <alignment horizontal="center" vertical="center" wrapText="1" shrinkToFit="1"/>
    </xf>
    <xf numFmtId="176" fontId="18" fillId="0" borderId="2" xfId="2" applyNumberFormat="1" applyFont="1" applyBorder="1" applyAlignment="1">
      <alignment horizontal="center" vertical="center" wrapText="1" shrinkToFit="1"/>
    </xf>
    <xf numFmtId="0" fontId="18" fillId="0" borderId="2" xfId="2" applyFont="1" applyFill="1" applyBorder="1" applyAlignment="1">
      <alignment horizontal="center" vertical="center" shrinkToFit="1"/>
    </xf>
    <xf numFmtId="0" fontId="33" fillId="0" borderId="0" xfId="2" applyFont="1" applyAlignment="1">
      <alignment vertical="center"/>
    </xf>
    <xf numFmtId="0" fontId="34" fillId="0" borderId="0" xfId="2" applyFont="1" applyAlignment="1">
      <alignment horizontal="left" vertical="center"/>
    </xf>
    <xf numFmtId="176" fontId="34" fillId="0" borderId="0" xfId="2" applyNumberFormat="1" applyFont="1" applyAlignment="1">
      <alignment horizontal="right" vertical="center"/>
    </xf>
    <xf numFmtId="176" fontId="18" fillId="0" borderId="0" xfId="2" applyNumberFormat="1" applyFont="1" applyAlignment="1">
      <alignment horizontal="right" vertical="center"/>
    </xf>
    <xf numFmtId="0" fontId="18" fillId="0" borderId="0" xfId="2" applyFont="1" applyBorder="1" applyAlignment="1">
      <alignment horizontal="right" vertical="center"/>
    </xf>
    <xf numFmtId="0" fontId="36" fillId="0" borderId="0" xfId="2" applyFont="1" applyAlignment="1">
      <alignment vertical="center"/>
    </xf>
    <xf numFmtId="0" fontId="38" fillId="0" borderId="0" xfId="2" applyFont="1" applyAlignment="1">
      <alignment vertical="center"/>
    </xf>
    <xf numFmtId="0" fontId="7" fillId="0" borderId="0" xfId="0" applyFont="1" applyAlignment="1">
      <alignment horizontal="center" vertical="center"/>
    </xf>
    <xf numFmtId="0" fontId="15" fillId="0" borderId="0" xfId="0" applyFont="1" applyAlignment="1">
      <alignment horizontal="center" vertical="center"/>
    </xf>
    <xf numFmtId="0" fontId="9" fillId="0" borderId="11" xfId="2" applyFont="1" applyBorder="1" applyAlignment="1">
      <alignment horizontal="right" vertical="center"/>
    </xf>
    <xf numFmtId="0" fontId="10" fillId="0" borderId="2" xfId="2" applyFont="1" applyFill="1" applyBorder="1" applyAlignment="1">
      <alignment horizontal="center" vertical="center" shrinkToFit="1"/>
    </xf>
    <xf numFmtId="0" fontId="9" fillId="0" borderId="4" xfId="2" applyFont="1" applyBorder="1" applyAlignment="1">
      <alignment horizontal="right" vertical="center"/>
    </xf>
    <xf numFmtId="0" fontId="16"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6" xfId="2" applyFont="1" applyBorder="1" applyAlignment="1">
      <alignment horizontal="center" vertical="center" shrinkToFit="1"/>
    </xf>
    <xf numFmtId="176" fontId="10" fillId="0" borderId="3" xfId="2" applyNumberFormat="1" applyFont="1" applyBorder="1" applyAlignment="1">
      <alignment horizontal="center" vertical="center" shrinkToFit="1"/>
    </xf>
    <xf numFmtId="176" fontId="10" fillId="0" borderId="6" xfId="2" applyNumberFormat="1" applyFont="1" applyBorder="1" applyAlignment="1">
      <alignment horizontal="center" vertical="center" shrinkToFit="1"/>
    </xf>
    <xf numFmtId="0" fontId="16" fillId="0" borderId="6" xfId="2" applyFont="1" applyBorder="1" applyAlignment="1">
      <alignment horizontal="center" vertical="center" shrinkToFit="1"/>
    </xf>
    <xf numFmtId="176" fontId="10" fillId="0" borderId="12" xfId="2" applyNumberFormat="1" applyFont="1" applyBorder="1" applyAlignment="1">
      <alignment horizontal="center" vertical="center" shrinkToFit="1"/>
    </xf>
    <xf numFmtId="176" fontId="10" fillId="0" borderId="14" xfId="2" applyNumberFormat="1" applyFont="1" applyBorder="1" applyAlignment="1">
      <alignment horizontal="center" vertical="center" shrinkToFit="1"/>
    </xf>
    <xf numFmtId="176" fontId="10" fillId="0" borderId="4" xfId="2" applyNumberFormat="1" applyFont="1" applyBorder="1" applyAlignment="1">
      <alignment horizontal="left" vertical="center" shrinkToFit="1"/>
    </xf>
    <xf numFmtId="0" fontId="16" fillId="0" borderId="14" xfId="2" applyFont="1" applyBorder="1" applyAlignment="1">
      <alignment horizontal="left" vertical="center" shrinkToFit="1"/>
    </xf>
    <xf numFmtId="0" fontId="10" fillId="0" borderId="10" xfId="2" applyFont="1" applyFill="1" applyBorder="1" applyAlignment="1">
      <alignment horizontal="center" vertical="center"/>
    </xf>
    <xf numFmtId="0" fontId="10" fillId="0" borderId="9" xfId="2" applyFont="1" applyBorder="1" applyAlignment="1">
      <alignment horizontal="center" vertical="center"/>
    </xf>
    <xf numFmtId="0" fontId="10" fillId="0" borderId="1" xfId="2" applyFont="1" applyBorder="1" applyAlignment="1">
      <alignment horizontal="center" vertical="center"/>
    </xf>
    <xf numFmtId="0" fontId="10" fillId="0" borderId="7" xfId="2" applyFont="1" applyBorder="1" applyAlignment="1">
      <alignment horizontal="center" vertical="center"/>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10" fillId="0" borderId="2" xfId="2" applyFont="1" applyFill="1" applyBorder="1" applyAlignment="1">
      <alignment horizontal="center" vertical="center"/>
    </xf>
    <xf numFmtId="0" fontId="16" fillId="0" borderId="2" xfId="2" applyFont="1" applyBorder="1" applyAlignment="1">
      <alignment horizontal="center" vertical="center"/>
    </xf>
    <xf numFmtId="0" fontId="10" fillId="0" borderId="12" xfId="2" applyFont="1" applyBorder="1" applyAlignment="1">
      <alignment horizontal="center" vertical="center"/>
    </xf>
    <xf numFmtId="0" fontId="10" fillId="0" borderId="8" xfId="2" applyFont="1" applyBorder="1" applyAlignment="1">
      <alignment horizontal="center" vertical="center"/>
    </xf>
    <xf numFmtId="0" fontId="10" fillId="0" borderId="3" xfId="2" applyFont="1" applyBorder="1" applyAlignment="1">
      <alignment horizontal="center" vertical="center"/>
    </xf>
    <xf numFmtId="0" fontId="10" fillId="0" borderId="6" xfId="2" applyFont="1" applyBorder="1" applyAlignment="1">
      <alignment horizontal="center" vertical="center"/>
    </xf>
    <xf numFmtId="0" fontId="18" fillId="0" borderId="4" xfId="2" applyFont="1" applyBorder="1" applyAlignment="1">
      <alignment horizontal="right" vertical="center"/>
    </xf>
    <xf numFmtId="0" fontId="10" fillId="0" borderId="3"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1" xfId="2" applyFont="1" applyFill="1" applyBorder="1" applyAlignment="1">
      <alignment horizontal="center" vertical="center"/>
    </xf>
    <xf numFmtId="0" fontId="10" fillId="0" borderId="2" xfId="2" applyFont="1" applyBorder="1" applyAlignment="1">
      <alignment horizontal="center" vertical="center" wrapText="1"/>
    </xf>
    <xf numFmtId="0" fontId="9" fillId="0" borderId="0" xfId="2" applyFont="1" applyAlignment="1">
      <alignment horizontal="right" vertical="center"/>
    </xf>
    <xf numFmtId="0" fontId="16" fillId="0" borderId="6" xfId="2" applyFont="1" applyBorder="1" applyAlignment="1">
      <alignment horizontal="center" vertical="center"/>
    </xf>
    <xf numFmtId="0" fontId="18" fillId="0" borderId="10" xfId="2" applyFont="1" applyBorder="1" applyAlignment="1">
      <alignment horizontal="center" vertical="center"/>
    </xf>
    <xf numFmtId="0" fontId="18" fillId="0" borderId="9" xfId="2" applyFont="1" applyBorder="1" applyAlignment="1">
      <alignment horizontal="center" vertical="center"/>
    </xf>
    <xf numFmtId="0" fontId="18" fillId="0" borderId="1"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Fill="1" applyBorder="1" applyAlignment="1">
      <alignment horizontal="center" vertical="center"/>
    </xf>
    <xf numFmtId="38" fontId="10" fillId="0" borderId="3" xfId="4" applyFont="1" applyBorder="1" applyAlignment="1">
      <alignment horizontal="center" vertical="center"/>
    </xf>
    <xf numFmtId="38" fontId="10" fillId="0" borderId="6" xfId="4" applyFont="1" applyBorder="1" applyAlignment="1">
      <alignment horizontal="center" vertical="center"/>
    </xf>
  </cellXfs>
  <cellStyles count="9">
    <cellStyle name="パーセント 2" xfId="8"/>
    <cellStyle name="ハイパーリンク" xfId="1" builtinId="8"/>
    <cellStyle name="桁区切り 2" xfId="4"/>
    <cellStyle name="桁区切り 3" xfId="6"/>
    <cellStyle name="通貨 2" xfId="7"/>
    <cellStyle name="標準" xfId="0" builtinId="0"/>
    <cellStyle name="標準 2" xfId="2"/>
    <cellStyle name="標準 3" xfId="3"/>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7"/>
  <sheetViews>
    <sheetView showGridLines="0" tabSelected="1" zoomScaleNormal="100" workbookViewId="0">
      <selection sqref="A1:B1"/>
    </sheetView>
  </sheetViews>
  <sheetFormatPr defaultRowHeight="18.75" x14ac:dyDescent="0.4"/>
  <cols>
    <col min="2" max="2" width="57.375" customWidth="1"/>
    <col min="3" max="3" width="9" customWidth="1"/>
  </cols>
  <sheetData>
    <row r="1" spans="1:5" ht="30" customHeight="1" x14ac:dyDescent="0.4">
      <c r="A1" s="128" t="s">
        <v>0</v>
      </c>
      <c r="B1" s="128"/>
      <c r="C1" s="7"/>
      <c r="D1" s="7"/>
      <c r="E1" s="7"/>
    </row>
    <row r="2" spans="1:5" ht="30" customHeight="1" x14ac:dyDescent="0.4">
      <c r="A2" s="128" t="s">
        <v>6</v>
      </c>
      <c r="B2" s="128"/>
      <c r="C2" s="7"/>
      <c r="D2" s="7"/>
      <c r="E2" s="7"/>
    </row>
    <row r="3" spans="1:5" ht="30" customHeight="1" x14ac:dyDescent="0.4">
      <c r="A3" s="129" t="s">
        <v>4</v>
      </c>
      <c r="B3" s="129"/>
      <c r="C3" s="7"/>
      <c r="D3" s="7"/>
      <c r="E3" s="7"/>
    </row>
    <row r="4" spans="1:5" ht="30" customHeight="1" x14ac:dyDescent="0.4">
      <c r="A4" s="2" t="s">
        <v>3</v>
      </c>
      <c r="B4" s="3" t="s">
        <v>1</v>
      </c>
      <c r="C4" s="6"/>
      <c r="D4" s="6"/>
      <c r="E4" s="6"/>
    </row>
    <row r="5" spans="1:5" s="1" customFormat="1" ht="30" customHeight="1" x14ac:dyDescent="0.4">
      <c r="A5" s="10" t="s">
        <v>18</v>
      </c>
      <c r="B5" s="5" t="s">
        <v>7</v>
      </c>
      <c r="C5" s="5"/>
      <c r="D5" s="5"/>
      <c r="E5" s="5"/>
    </row>
    <row r="6" spans="1:5" s="1" customFormat="1" ht="30" customHeight="1" x14ac:dyDescent="0.4">
      <c r="A6" s="10" t="s">
        <v>19</v>
      </c>
      <c r="B6" s="5" t="s">
        <v>8</v>
      </c>
      <c r="C6" s="6"/>
      <c r="D6" s="6"/>
      <c r="E6" s="6"/>
    </row>
    <row r="7" spans="1:5" s="1" customFormat="1" ht="30" customHeight="1" x14ac:dyDescent="0.4">
      <c r="A7" s="10" t="s">
        <v>20</v>
      </c>
      <c r="B7" s="6" t="s">
        <v>9</v>
      </c>
      <c r="C7" s="6"/>
      <c r="D7" s="6"/>
      <c r="E7" s="6"/>
    </row>
    <row r="8" spans="1:5" s="1" customFormat="1" ht="30" customHeight="1" x14ac:dyDescent="0.4">
      <c r="A8" s="10" t="s">
        <v>21</v>
      </c>
      <c r="B8" s="6" t="s">
        <v>10</v>
      </c>
      <c r="C8" s="6"/>
      <c r="D8" s="6"/>
      <c r="E8" s="6"/>
    </row>
    <row r="9" spans="1:5" s="1" customFormat="1" ht="30" customHeight="1" x14ac:dyDescent="0.4">
      <c r="A9" s="10" t="s">
        <v>22</v>
      </c>
      <c r="B9" s="11" t="s">
        <v>11</v>
      </c>
      <c r="C9" s="6"/>
      <c r="D9" s="6"/>
      <c r="E9" s="6"/>
    </row>
    <row r="10" spans="1:5" s="1" customFormat="1" ht="30" customHeight="1" x14ac:dyDescent="0.4">
      <c r="A10" s="10" t="s">
        <v>23</v>
      </c>
      <c r="B10" s="11" t="s">
        <v>12</v>
      </c>
      <c r="C10" s="6"/>
      <c r="D10" s="6"/>
      <c r="E10" s="6"/>
    </row>
    <row r="11" spans="1:5" s="1" customFormat="1" ht="30" customHeight="1" x14ac:dyDescent="0.4">
      <c r="A11" s="10" t="s">
        <v>24</v>
      </c>
      <c r="B11" s="5" t="s">
        <v>13</v>
      </c>
      <c r="C11" s="5"/>
      <c r="D11" s="5"/>
      <c r="E11" s="5"/>
    </row>
    <row r="12" spans="1:5" s="1" customFormat="1" ht="30" customHeight="1" x14ac:dyDescent="0.4">
      <c r="A12" s="10" t="s">
        <v>25</v>
      </c>
      <c r="B12" s="5" t="s">
        <v>14</v>
      </c>
      <c r="C12" s="5"/>
      <c r="D12" s="5"/>
      <c r="E12" s="5"/>
    </row>
    <row r="13" spans="1:5" s="1" customFormat="1" ht="30" customHeight="1" x14ac:dyDescent="0.4">
      <c r="A13" s="10" t="s">
        <v>26</v>
      </c>
      <c r="B13" s="5" t="s">
        <v>15</v>
      </c>
      <c r="C13" s="5"/>
      <c r="D13" s="5"/>
      <c r="E13" s="5"/>
    </row>
    <row r="14" spans="1:5" s="1" customFormat="1" ht="30" customHeight="1" x14ac:dyDescent="0.4">
      <c r="A14" s="10" t="s">
        <v>27</v>
      </c>
      <c r="B14" s="5" t="s">
        <v>16</v>
      </c>
      <c r="C14" s="5"/>
      <c r="D14" s="5"/>
      <c r="E14" s="5"/>
    </row>
    <row r="15" spans="1:5" s="1" customFormat="1" ht="30" customHeight="1" x14ac:dyDescent="0.4">
      <c r="A15" s="10" t="s">
        <v>28</v>
      </c>
      <c r="B15" s="5" t="s">
        <v>17</v>
      </c>
      <c r="C15" s="5"/>
      <c r="D15" s="5"/>
      <c r="E15" s="5"/>
    </row>
    <row r="16" spans="1:5" s="1" customFormat="1" ht="30" customHeight="1" x14ac:dyDescent="0.4">
      <c r="A16" s="10"/>
      <c r="B16" s="11"/>
      <c r="C16" s="5"/>
      <c r="D16" s="5"/>
      <c r="E16" s="5"/>
    </row>
    <row r="17" spans="1:5" s="1" customFormat="1" ht="30" customHeight="1" x14ac:dyDescent="0.4">
      <c r="A17" s="10"/>
      <c r="B17" s="5"/>
      <c r="C17" s="5"/>
      <c r="D17" s="5"/>
      <c r="E17" s="5"/>
    </row>
    <row r="18" spans="1:5" s="1" customFormat="1" ht="30" customHeight="1" x14ac:dyDescent="0.4">
      <c r="A18" s="10"/>
      <c r="B18" s="5"/>
      <c r="C18" s="5"/>
      <c r="D18" s="5"/>
      <c r="E18" s="5"/>
    </row>
    <row r="19" spans="1:5" s="1" customFormat="1" ht="30" customHeight="1" x14ac:dyDescent="0.4">
      <c r="A19" s="9"/>
      <c r="C19" s="5"/>
      <c r="D19" s="5"/>
      <c r="E19" s="5"/>
    </row>
    <row r="20" spans="1:5" s="1" customFormat="1" ht="30" customHeight="1" x14ac:dyDescent="0.4">
      <c r="A20" s="9"/>
      <c r="C20" s="5"/>
      <c r="D20" s="5"/>
      <c r="E20" s="5"/>
    </row>
    <row r="21" spans="1:5" s="1" customFormat="1" ht="30" customHeight="1" x14ac:dyDescent="0.4">
      <c r="A21" s="9"/>
      <c r="B21" s="5"/>
      <c r="C21" s="5"/>
      <c r="D21" s="5"/>
      <c r="E21" s="5"/>
    </row>
    <row r="22" spans="1:5" s="1" customFormat="1" ht="30" customHeight="1" x14ac:dyDescent="0.4">
      <c r="A22" s="9"/>
      <c r="B22" s="5"/>
      <c r="C22" s="5"/>
      <c r="D22" s="5"/>
      <c r="E22" s="5"/>
    </row>
    <row r="23" spans="1:5" s="1" customFormat="1" ht="30" customHeight="1" x14ac:dyDescent="0.4">
      <c r="A23" s="9"/>
      <c r="B23" s="5"/>
      <c r="C23" s="5"/>
      <c r="D23" s="5"/>
      <c r="E23" s="5"/>
    </row>
    <row r="24" spans="1:5" s="1" customFormat="1" ht="30" customHeight="1" x14ac:dyDescent="0.4"/>
    <row r="25" spans="1:5" s="1" customFormat="1" ht="30" customHeight="1" x14ac:dyDescent="0.4"/>
    <row r="26" spans="1:5" s="1" customFormat="1" ht="30" customHeight="1" x14ac:dyDescent="0.4"/>
    <row r="27" spans="1:5" s="1" customFormat="1" ht="30" customHeight="1" x14ac:dyDescent="0.4"/>
    <row r="28" spans="1:5" s="1" customFormat="1" ht="30" customHeight="1" x14ac:dyDescent="0.4"/>
    <row r="29" spans="1:5" s="1" customFormat="1" ht="30" customHeight="1" x14ac:dyDescent="0.4"/>
    <row r="30" spans="1:5" s="1" customFormat="1" ht="24.95" customHeight="1" x14ac:dyDescent="0.4"/>
    <row r="31" spans="1:5" s="1" customFormat="1" ht="24.95" customHeight="1" x14ac:dyDescent="0.4"/>
    <row r="32" spans="1:5" s="1" customFormat="1" ht="24.95" customHeight="1" x14ac:dyDescent="0.4"/>
    <row r="33" s="1" customFormat="1" ht="24.95" customHeight="1" x14ac:dyDescent="0.4"/>
    <row r="34" s="1" customFormat="1" ht="24.95" customHeight="1" x14ac:dyDescent="0.4"/>
    <row r="35" s="1" customFormat="1" ht="24.95" customHeight="1" x14ac:dyDescent="0.4"/>
    <row r="36" s="1" customFormat="1" ht="24.95" customHeight="1" x14ac:dyDescent="0.4"/>
    <row r="37" s="1" customFormat="1" ht="24.95" customHeight="1" x14ac:dyDescent="0.4"/>
    <row r="38" s="1" customFormat="1" ht="24.95" customHeight="1" x14ac:dyDescent="0.4"/>
    <row r="39" s="1" customFormat="1" ht="24.95" customHeight="1" x14ac:dyDescent="0.4"/>
    <row r="40" s="1" customFormat="1" ht="24.95" customHeight="1" x14ac:dyDescent="0.4"/>
    <row r="41" s="1" customFormat="1" ht="24.95" customHeight="1" x14ac:dyDescent="0.4"/>
    <row r="42" s="1" customFormat="1" ht="24.95" customHeight="1" x14ac:dyDescent="0.4"/>
    <row r="43" s="1" customFormat="1" ht="24.95" customHeight="1" x14ac:dyDescent="0.4"/>
    <row r="44" s="1" customFormat="1" ht="24.95" customHeight="1" x14ac:dyDescent="0.4"/>
    <row r="45" s="1" customFormat="1" ht="24.95" customHeight="1" x14ac:dyDescent="0.4"/>
    <row r="46" s="1" customFormat="1" ht="24.95" customHeight="1" x14ac:dyDescent="0.4"/>
    <row r="47" s="1" customFormat="1" ht="24.95" customHeight="1" x14ac:dyDescent="0.4"/>
    <row r="48" s="1" customFormat="1" ht="24.95" customHeight="1" x14ac:dyDescent="0.4"/>
    <row r="49" s="1" customFormat="1" ht="24.95" customHeight="1" x14ac:dyDescent="0.4"/>
    <row r="50" s="1" customFormat="1" ht="24.95" customHeight="1" x14ac:dyDescent="0.4"/>
    <row r="51" s="1" customFormat="1" ht="24.95" customHeight="1" x14ac:dyDescent="0.4"/>
    <row r="52" s="1" customFormat="1" ht="24.95" customHeight="1" x14ac:dyDescent="0.4"/>
    <row r="53" s="1" customFormat="1" ht="24.95" customHeight="1" x14ac:dyDescent="0.4"/>
    <row r="54" s="1" customFormat="1" ht="24.95" customHeight="1" x14ac:dyDescent="0.4"/>
    <row r="55" s="1" customFormat="1" ht="24.95" customHeight="1" x14ac:dyDescent="0.4"/>
    <row r="56" s="1" customFormat="1" ht="24.95" customHeight="1" x14ac:dyDescent="0.4"/>
    <row r="57" s="1" customFormat="1" ht="24.95" customHeight="1" x14ac:dyDescent="0.4"/>
    <row r="58" s="1" customFormat="1" ht="24.95" customHeight="1" x14ac:dyDescent="0.4"/>
    <row r="59" s="1" customFormat="1" ht="24.95" customHeight="1" x14ac:dyDescent="0.4"/>
    <row r="60" s="1" customFormat="1" ht="24.95" customHeight="1" x14ac:dyDescent="0.4"/>
    <row r="61" s="1" customFormat="1" ht="24.95" customHeight="1" x14ac:dyDescent="0.4"/>
    <row r="62" s="1" customFormat="1" ht="24.95" customHeight="1" x14ac:dyDescent="0.4"/>
    <row r="63" s="1" customFormat="1" ht="24.95" customHeight="1" x14ac:dyDescent="0.4"/>
    <row r="64" s="1" customFormat="1" ht="24.95" customHeight="1" x14ac:dyDescent="0.4"/>
    <row r="65" s="1" customFormat="1" ht="24.95" customHeight="1" x14ac:dyDescent="0.4"/>
    <row r="66" s="1" customFormat="1" ht="24.95" customHeight="1" x14ac:dyDescent="0.4"/>
    <row r="67" s="1" customFormat="1" ht="24.95" customHeight="1" x14ac:dyDescent="0.4"/>
    <row r="68" s="1" customFormat="1" ht="24.95" customHeight="1" x14ac:dyDescent="0.4"/>
    <row r="69" s="1" customFormat="1" ht="24.95" customHeight="1" x14ac:dyDescent="0.4"/>
    <row r="70" s="1" customFormat="1" ht="24.95" customHeight="1" x14ac:dyDescent="0.4"/>
    <row r="71" s="1" customFormat="1" ht="24.95" customHeight="1" x14ac:dyDescent="0.4"/>
    <row r="72" s="1" customFormat="1" ht="24.95" customHeight="1" x14ac:dyDescent="0.4"/>
    <row r="73" s="1" customFormat="1" ht="24.95" customHeight="1" x14ac:dyDescent="0.4"/>
    <row r="74" s="1" customFormat="1" ht="24.95" customHeight="1" x14ac:dyDescent="0.4"/>
    <row r="75" s="1" customFormat="1" ht="24.95" customHeight="1" x14ac:dyDescent="0.4"/>
    <row r="76" s="1" customFormat="1" ht="24.95" customHeight="1" x14ac:dyDescent="0.4"/>
    <row r="77" s="1" customFormat="1" ht="24.95" customHeight="1" x14ac:dyDescent="0.4"/>
  </sheetData>
  <mergeCells count="3">
    <mergeCell ref="A1:B1"/>
    <mergeCell ref="A2:B2"/>
    <mergeCell ref="A3:B3"/>
  </mergeCells>
  <phoneticPr fontId="2"/>
  <hyperlinks>
    <hyperlink ref="A5" location="'19-1'!A1" display="19-1"/>
    <hyperlink ref="A6:A15" location="'18-1'!A1" display="18-1"/>
    <hyperlink ref="A6" location="'19-2'!A1" display="19-2"/>
    <hyperlink ref="A7" location="'19-3'!A1" display="19-3"/>
    <hyperlink ref="A8" location="'19-4'!A1" display="19-4"/>
    <hyperlink ref="A9" location="'19-5'!A1" display="19-5"/>
    <hyperlink ref="A10" location="'19-6'!A1" display="19-6"/>
    <hyperlink ref="A11" location="'19-7'!A1" display="19-7"/>
    <hyperlink ref="A12" location="'19-8'!A1" display="19-8"/>
    <hyperlink ref="A13" location="'19-9'!A1" display="19-9"/>
    <hyperlink ref="A14" location="'19-10'!A1" display="19-10"/>
    <hyperlink ref="A15" location="'19-11'!A1" display="19-11"/>
  </hyperlinks>
  <printOptions horizontalCentered="1"/>
  <pageMargins left="0.23622047244094491" right="0.23622047244094491" top="0.74803149606299213" bottom="0.74803149606299213" header="0.31496062992125984" footer="0.31496062992125984"/>
  <pageSetup paperSize="9" fitToHeight="0" orientation="portrait" r:id="rId1"/>
  <ignoredErrors>
    <ignoredError sqref="A5:A15"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D10" sqref="D10"/>
    </sheetView>
  </sheetViews>
  <sheetFormatPr defaultRowHeight="15" customHeight="1" x14ac:dyDescent="0.4"/>
  <cols>
    <col min="1" max="1" width="3.375" style="8" customWidth="1"/>
    <col min="2" max="2" width="3.5" style="8" customWidth="1"/>
    <col min="3" max="3" width="15.625" style="8" customWidth="1"/>
    <col min="4" max="14" width="14" style="8" customWidth="1"/>
    <col min="15" max="15" width="7.375" style="8" customWidth="1"/>
    <col min="16" max="16" width="9" style="8" customWidth="1"/>
    <col min="17" max="16384" width="9" style="8"/>
  </cols>
  <sheetData>
    <row r="1" spans="1:14" ht="20.25" customHeight="1" x14ac:dyDescent="0.4">
      <c r="A1" s="4"/>
      <c r="B1" s="13" t="s">
        <v>64</v>
      </c>
      <c r="D1" s="51"/>
      <c r="E1" s="51"/>
      <c r="F1" s="50"/>
      <c r="G1" s="50"/>
      <c r="H1" s="50"/>
      <c r="I1" s="49"/>
      <c r="J1" s="49"/>
      <c r="K1" s="49"/>
      <c r="L1" s="48"/>
      <c r="M1" s="48"/>
      <c r="N1" s="48"/>
    </row>
    <row r="2" spans="1:14" ht="15" customHeight="1" x14ac:dyDescent="0.4">
      <c r="A2" s="16"/>
      <c r="B2" s="16"/>
      <c r="C2" s="38"/>
      <c r="D2" s="38"/>
      <c r="E2" s="38"/>
      <c r="F2" s="38"/>
      <c r="G2" s="38"/>
      <c r="H2" s="38"/>
      <c r="I2" s="15"/>
      <c r="J2" s="15"/>
      <c r="K2" s="15"/>
      <c r="L2" s="14" t="s">
        <v>63</v>
      </c>
      <c r="M2" s="130" t="s">
        <v>62</v>
      </c>
      <c r="N2" s="130"/>
    </row>
    <row r="3" spans="1:14" ht="15" customHeight="1" x14ac:dyDescent="0.4">
      <c r="A3" s="16"/>
      <c r="B3" s="16"/>
      <c r="C3" s="131" t="s">
        <v>61</v>
      </c>
      <c r="D3" s="131" t="s">
        <v>60</v>
      </c>
      <c r="E3" s="131" t="s">
        <v>59</v>
      </c>
      <c r="F3" s="131" t="s">
        <v>58</v>
      </c>
      <c r="G3" s="131" t="s">
        <v>57</v>
      </c>
      <c r="H3" s="131" t="s">
        <v>56</v>
      </c>
      <c r="I3" s="47" t="s">
        <v>55</v>
      </c>
      <c r="J3" s="47" t="s">
        <v>54</v>
      </c>
      <c r="K3" s="47" t="s">
        <v>53</v>
      </c>
      <c r="L3" s="131" t="s">
        <v>52</v>
      </c>
      <c r="M3" s="131"/>
      <c r="N3" s="131"/>
    </row>
    <row r="4" spans="1:14" ht="15" customHeight="1" x14ac:dyDescent="0.4">
      <c r="A4" s="16"/>
      <c r="B4" s="16"/>
      <c r="C4" s="133"/>
      <c r="D4" s="133"/>
      <c r="E4" s="133"/>
      <c r="F4" s="133"/>
      <c r="G4" s="133"/>
      <c r="H4" s="133"/>
      <c r="I4" s="46" t="s">
        <v>51</v>
      </c>
      <c r="J4" s="46" t="s">
        <v>50</v>
      </c>
      <c r="K4" s="46" t="s">
        <v>49</v>
      </c>
      <c r="L4" s="45" t="s">
        <v>48</v>
      </c>
      <c r="M4" s="45" t="s">
        <v>47</v>
      </c>
      <c r="N4" s="45" t="s">
        <v>46</v>
      </c>
    </row>
    <row r="5" spans="1:14" ht="15" customHeight="1" x14ac:dyDescent="0.4">
      <c r="A5" s="16"/>
      <c r="B5" s="16"/>
      <c r="C5" s="44" t="s">
        <v>45</v>
      </c>
      <c r="D5" s="43">
        <v>240.93</v>
      </c>
      <c r="E5" s="42">
        <v>10537</v>
      </c>
      <c r="F5" s="42">
        <v>29110</v>
      </c>
      <c r="G5" s="42">
        <v>13909</v>
      </c>
      <c r="H5" s="42">
        <v>15201</v>
      </c>
      <c r="I5" s="42">
        <v>2712</v>
      </c>
      <c r="J5" s="42">
        <v>14828</v>
      </c>
      <c r="K5" s="42">
        <v>11386</v>
      </c>
      <c r="L5" s="41">
        <v>9.3756500000000003</v>
      </c>
      <c r="M5" s="41">
        <v>51.261839999999999</v>
      </c>
      <c r="N5" s="41">
        <v>39.36251</v>
      </c>
    </row>
    <row r="6" spans="1:14" ht="15" customHeight="1" x14ac:dyDescent="0.4">
      <c r="A6" s="16"/>
      <c r="B6" s="16"/>
      <c r="C6" s="35" t="s">
        <v>44</v>
      </c>
      <c r="D6" s="25">
        <v>381.3</v>
      </c>
      <c r="E6" s="21">
        <v>102318</v>
      </c>
      <c r="F6" s="21">
        <v>247590</v>
      </c>
      <c r="G6" s="21">
        <v>119001</v>
      </c>
      <c r="H6" s="21">
        <v>128589</v>
      </c>
      <c r="I6" s="21">
        <v>29120</v>
      </c>
      <c r="J6" s="21">
        <v>140796</v>
      </c>
      <c r="K6" s="21">
        <v>72341</v>
      </c>
      <c r="L6" s="25">
        <v>12.020289999999999</v>
      </c>
      <c r="M6" s="25">
        <v>58.11844</v>
      </c>
      <c r="N6" s="25">
        <v>29.861260000000001</v>
      </c>
    </row>
    <row r="7" spans="1:14" ht="15" customHeight="1" x14ac:dyDescent="0.4">
      <c r="A7" s="16"/>
      <c r="C7" s="35" t="s">
        <v>43</v>
      </c>
      <c r="D7" s="19">
        <v>548.51</v>
      </c>
      <c r="E7" s="21">
        <v>33095</v>
      </c>
      <c r="F7" s="21">
        <v>81252</v>
      </c>
      <c r="G7" s="21">
        <v>40258</v>
      </c>
      <c r="H7" s="21">
        <v>40994</v>
      </c>
      <c r="I7" s="21">
        <v>8881</v>
      </c>
      <c r="J7" s="21">
        <v>46225</v>
      </c>
      <c r="K7" s="21">
        <v>25259</v>
      </c>
      <c r="L7" s="25">
        <v>11.050829999999999</v>
      </c>
      <c r="M7" s="25">
        <v>57.518819999999998</v>
      </c>
      <c r="N7" s="25">
        <v>31.430350000000001</v>
      </c>
    </row>
    <row r="8" spans="1:14" ht="15" customHeight="1" x14ac:dyDescent="0.4">
      <c r="C8" s="35" t="s">
        <v>42</v>
      </c>
      <c r="D8" s="19">
        <v>1311.53</v>
      </c>
      <c r="E8" s="21">
        <v>45666</v>
      </c>
      <c r="F8" s="21">
        <v>122347</v>
      </c>
      <c r="G8" s="21">
        <v>58626</v>
      </c>
      <c r="H8" s="21">
        <v>63721</v>
      </c>
      <c r="I8" s="21">
        <v>13441</v>
      </c>
      <c r="J8" s="21">
        <v>65098</v>
      </c>
      <c r="K8" s="21">
        <v>43003</v>
      </c>
      <c r="L8" s="25">
        <v>11.058730000000001</v>
      </c>
      <c r="M8" s="25">
        <v>53.560090000000002</v>
      </c>
      <c r="N8" s="25">
        <v>35.381189999999997</v>
      </c>
    </row>
    <row r="9" spans="1:14" ht="15" customHeight="1" x14ac:dyDescent="0.4">
      <c r="C9" s="35" t="s">
        <v>41</v>
      </c>
      <c r="D9" s="19">
        <v>602.97</v>
      </c>
      <c r="E9" s="21">
        <v>39402</v>
      </c>
      <c r="F9" s="21">
        <v>100273</v>
      </c>
      <c r="G9" s="21">
        <v>47838</v>
      </c>
      <c r="H9" s="21">
        <v>52435</v>
      </c>
      <c r="I9" s="21">
        <v>10305</v>
      </c>
      <c r="J9" s="21">
        <v>53031</v>
      </c>
      <c r="K9" s="21">
        <v>36091</v>
      </c>
      <c r="L9" s="25">
        <v>10.36439</v>
      </c>
      <c r="M9" s="25">
        <v>53.336620000000003</v>
      </c>
      <c r="N9" s="25">
        <v>36.298990000000003</v>
      </c>
    </row>
    <row r="10" spans="1:14" ht="15" customHeight="1" x14ac:dyDescent="0.4">
      <c r="C10" s="35" t="s">
        <v>40</v>
      </c>
      <c r="D10" s="19">
        <v>222.85</v>
      </c>
      <c r="E10" s="21">
        <v>12857</v>
      </c>
      <c r="F10" s="21">
        <v>34432</v>
      </c>
      <c r="G10" s="21">
        <v>16446</v>
      </c>
      <c r="H10" s="21">
        <v>17986</v>
      </c>
      <c r="I10" s="21">
        <v>3863</v>
      </c>
      <c r="J10" s="21">
        <v>18944</v>
      </c>
      <c r="K10" s="21">
        <v>11370</v>
      </c>
      <c r="L10" s="25">
        <v>11.30292</v>
      </c>
      <c r="M10" s="25">
        <v>55.429090000000002</v>
      </c>
      <c r="N10" s="25">
        <v>33.267989999999998</v>
      </c>
    </row>
    <row r="11" spans="1:14" ht="15" customHeight="1" x14ac:dyDescent="0.4">
      <c r="C11" s="35" t="s">
        <v>39</v>
      </c>
      <c r="D11" s="19">
        <v>139.03</v>
      </c>
      <c r="E11" s="21">
        <v>13654</v>
      </c>
      <c r="F11" s="21">
        <v>40189</v>
      </c>
      <c r="G11" s="21">
        <v>19529</v>
      </c>
      <c r="H11" s="21">
        <v>20660</v>
      </c>
      <c r="I11" s="21">
        <v>5040</v>
      </c>
      <c r="J11" s="21">
        <v>22051</v>
      </c>
      <c r="K11" s="21">
        <v>12859</v>
      </c>
      <c r="L11" s="25">
        <v>12.615769999999999</v>
      </c>
      <c r="M11" s="25">
        <v>55.1965</v>
      </c>
      <c r="N11" s="25">
        <v>32.187730000000002</v>
      </c>
    </row>
    <row r="12" spans="1:14" ht="15" customHeight="1" x14ac:dyDescent="0.4">
      <c r="C12" s="35" t="s">
        <v>38</v>
      </c>
      <c r="D12" s="19">
        <v>196.98</v>
      </c>
      <c r="E12" s="21">
        <v>7579</v>
      </c>
      <c r="F12" s="21">
        <v>22516</v>
      </c>
      <c r="G12" s="21">
        <v>10937</v>
      </c>
      <c r="H12" s="21">
        <v>11579</v>
      </c>
      <c r="I12" s="21">
        <v>2193</v>
      </c>
      <c r="J12" s="21">
        <v>11389</v>
      </c>
      <c r="K12" s="21">
        <v>8903</v>
      </c>
      <c r="L12" s="25">
        <v>9.7531700000000008</v>
      </c>
      <c r="M12" s="25">
        <v>50.65155</v>
      </c>
      <c r="N12" s="25">
        <v>39.595289999999999</v>
      </c>
    </row>
    <row r="13" spans="1:14" ht="15" customHeight="1" x14ac:dyDescent="0.4">
      <c r="C13" s="35" t="s">
        <v>37</v>
      </c>
      <c r="D13" s="19">
        <v>214.67</v>
      </c>
      <c r="E13" s="21">
        <v>9486</v>
      </c>
      <c r="F13" s="21">
        <v>26543</v>
      </c>
      <c r="G13" s="21">
        <v>12953</v>
      </c>
      <c r="H13" s="21">
        <v>13590</v>
      </c>
      <c r="I13" s="21">
        <v>2897</v>
      </c>
      <c r="J13" s="21">
        <v>13989</v>
      </c>
      <c r="K13" s="21">
        <v>9449</v>
      </c>
      <c r="L13" s="25">
        <v>11.00057</v>
      </c>
      <c r="M13" s="25">
        <v>53.119419999999998</v>
      </c>
      <c r="N13" s="25">
        <v>35.880009999999999</v>
      </c>
    </row>
    <row r="14" spans="1:14" ht="15" customHeight="1" x14ac:dyDescent="0.4">
      <c r="C14" s="35" t="s">
        <v>36</v>
      </c>
      <c r="D14" s="19">
        <v>113.01</v>
      </c>
      <c r="E14" s="21">
        <v>22589</v>
      </c>
      <c r="F14" s="21">
        <v>62140</v>
      </c>
      <c r="G14" s="21">
        <v>30222</v>
      </c>
      <c r="H14" s="21">
        <v>31918</v>
      </c>
      <c r="I14" s="21">
        <v>8060</v>
      </c>
      <c r="J14" s="21">
        <v>35110</v>
      </c>
      <c r="K14" s="21">
        <v>18761</v>
      </c>
      <c r="L14" s="25">
        <v>13.014480000000001</v>
      </c>
      <c r="M14" s="25">
        <v>56.692129999999999</v>
      </c>
      <c r="N14" s="25">
        <v>30.293389999999999</v>
      </c>
    </row>
    <row r="15" spans="1:14" ht="15" customHeight="1" x14ac:dyDescent="0.4">
      <c r="C15" s="35" t="s">
        <v>35</v>
      </c>
      <c r="D15" s="19">
        <v>206.94</v>
      </c>
      <c r="E15" s="21">
        <v>16573</v>
      </c>
      <c r="F15" s="21">
        <v>47682</v>
      </c>
      <c r="G15" s="21">
        <v>23525</v>
      </c>
      <c r="H15" s="21">
        <v>24157</v>
      </c>
      <c r="I15" s="21">
        <v>6548</v>
      </c>
      <c r="J15" s="21">
        <v>27344</v>
      </c>
      <c r="K15" s="21">
        <v>13441</v>
      </c>
      <c r="L15" s="25">
        <v>13.8339</v>
      </c>
      <c r="M15" s="25">
        <v>57.769419999999997</v>
      </c>
      <c r="N15" s="25">
        <v>28.39668</v>
      </c>
    </row>
    <row r="16" spans="1:14" ht="15" customHeight="1" x14ac:dyDescent="0.4">
      <c r="C16" s="35" t="s">
        <v>34</v>
      </c>
      <c r="D16" s="19">
        <v>372.53</v>
      </c>
      <c r="E16" s="21">
        <v>4883</v>
      </c>
      <c r="F16" s="21">
        <v>14971</v>
      </c>
      <c r="G16" s="21">
        <v>7320</v>
      </c>
      <c r="H16" s="21">
        <v>7651</v>
      </c>
      <c r="I16" s="21">
        <v>1459</v>
      </c>
      <c r="J16" s="21">
        <v>7278</v>
      </c>
      <c r="K16" s="21">
        <v>6232</v>
      </c>
      <c r="L16" s="25">
        <v>9.74681</v>
      </c>
      <c r="M16" s="25">
        <v>48.620480000000001</v>
      </c>
      <c r="N16" s="25">
        <v>41.632710000000003</v>
      </c>
    </row>
    <row r="17" spans="3:14" ht="15" customHeight="1" x14ac:dyDescent="0.4">
      <c r="C17" s="34" t="s">
        <v>33</v>
      </c>
      <c r="D17" s="17">
        <v>160.52000000000001</v>
      </c>
      <c r="E17" s="20">
        <v>10760</v>
      </c>
      <c r="F17" s="20">
        <v>30420</v>
      </c>
      <c r="G17" s="20">
        <v>14652</v>
      </c>
      <c r="H17" s="20">
        <v>15768</v>
      </c>
      <c r="I17" s="20">
        <v>3516</v>
      </c>
      <c r="J17" s="20">
        <v>16493</v>
      </c>
      <c r="K17" s="20">
        <v>10339</v>
      </c>
      <c r="L17" s="24">
        <v>11.585610000000001</v>
      </c>
      <c r="M17" s="24">
        <v>54.346249999999998</v>
      </c>
      <c r="N17" s="24">
        <v>34.06814</v>
      </c>
    </row>
    <row r="18" spans="3:14" ht="15" customHeight="1" x14ac:dyDescent="0.4">
      <c r="C18" s="38"/>
      <c r="D18" s="38"/>
      <c r="E18" s="40"/>
      <c r="F18" s="40"/>
      <c r="H18" s="39"/>
      <c r="I18" s="132" t="s">
        <v>32</v>
      </c>
      <c r="J18" s="132"/>
      <c r="K18" s="132"/>
      <c r="L18" s="132"/>
      <c r="M18" s="132"/>
      <c r="N18" s="132"/>
    </row>
    <row r="19" spans="3:14" ht="15" customHeight="1" x14ac:dyDescent="0.4">
      <c r="C19" s="38" t="s">
        <v>31</v>
      </c>
      <c r="D19" s="38"/>
      <c r="E19" s="38"/>
      <c r="F19" s="38"/>
      <c r="G19" s="38"/>
      <c r="H19" s="38"/>
      <c r="I19" s="36"/>
      <c r="L19" s="37"/>
    </row>
    <row r="20" spans="3:14" ht="15" customHeight="1" x14ac:dyDescent="0.4">
      <c r="C20" s="38" t="s">
        <v>30</v>
      </c>
      <c r="D20" s="38"/>
      <c r="E20" s="38"/>
      <c r="F20" s="38"/>
      <c r="I20" s="36"/>
      <c r="L20" s="37"/>
    </row>
    <row r="21" spans="3:14" ht="15" customHeight="1" x14ac:dyDescent="0.4">
      <c r="C21" s="14" t="s">
        <v>29</v>
      </c>
      <c r="I21" s="36"/>
      <c r="L21" s="37"/>
    </row>
    <row r="22" spans="3:14" ht="15" customHeight="1" x14ac:dyDescent="0.4">
      <c r="J22" s="15"/>
      <c r="K22" s="15"/>
    </row>
    <row r="23" spans="3:14" ht="15" customHeight="1" x14ac:dyDescent="0.4">
      <c r="C23" s="22" t="s">
        <v>2</v>
      </c>
      <c r="J23" s="15"/>
      <c r="K23" s="15"/>
    </row>
    <row r="24" spans="3:14" ht="15" customHeight="1" x14ac:dyDescent="0.4">
      <c r="I24" s="36"/>
      <c r="J24" s="15"/>
      <c r="K24" s="15"/>
    </row>
    <row r="25" spans="3:14" ht="15" customHeight="1" x14ac:dyDescent="0.4">
      <c r="I25" s="36"/>
      <c r="J25" s="15"/>
      <c r="K25" s="15"/>
    </row>
    <row r="26" spans="3:14" ht="15" customHeight="1" x14ac:dyDescent="0.4">
      <c r="I26" s="36"/>
      <c r="J26" s="15"/>
      <c r="K26" s="15"/>
    </row>
    <row r="27" spans="3:14" ht="15" customHeight="1" x14ac:dyDescent="0.4">
      <c r="I27" s="36"/>
      <c r="J27" s="15"/>
      <c r="K27" s="15"/>
    </row>
    <row r="28" spans="3:14" ht="15" customHeight="1" x14ac:dyDescent="0.4">
      <c r="I28" s="36"/>
      <c r="J28" s="15"/>
      <c r="K28" s="15"/>
    </row>
    <row r="29" spans="3:14" ht="15" customHeight="1" x14ac:dyDescent="0.4">
      <c r="I29" s="36"/>
      <c r="J29" s="15"/>
      <c r="K29" s="15"/>
    </row>
    <row r="30" spans="3:14" ht="15" customHeight="1" x14ac:dyDescent="0.4">
      <c r="I30" s="36"/>
      <c r="J30" s="15"/>
      <c r="K30" s="15"/>
    </row>
    <row r="31" spans="3:14" ht="15" customHeight="1" x14ac:dyDescent="0.4">
      <c r="I31" s="36"/>
      <c r="J31" s="15"/>
      <c r="K31" s="15"/>
    </row>
    <row r="32" spans="3:14" ht="15" customHeight="1" x14ac:dyDescent="0.4">
      <c r="I32" s="36"/>
      <c r="K32" s="15"/>
    </row>
  </sheetData>
  <mergeCells count="9">
    <mergeCell ref="M2:N2"/>
    <mergeCell ref="L3:N3"/>
    <mergeCell ref="I18:N18"/>
    <mergeCell ref="C3:C4"/>
    <mergeCell ref="D3:D4"/>
    <mergeCell ref="E3:E4"/>
    <mergeCell ref="F3:F4"/>
    <mergeCell ref="G3:G4"/>
    <mergeCell ref="H3:H4"/>
  </mergeCells>
  <phoneticPr fontId="2"/>
  <hyperlinks>
    <hyperlink ref="C23" location="目次!A1" display="目次へ戻る"/>
  </hyperlinks>
  <printOptions horizontalCentered="1"/>
  <pageMargins left="0.23622047244094491" right="0.23622047244094491" top="0.74803149606299213" bottom="0.74803149606299213" header="0.31496062992125984" footer="0.31496062992125984"/>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D10" sqref="D10"/>
    </sheetView>
  </sheetViews>
  <sheetFormatPr defaultRowHeight="15" customHeight="1" x14ac:dyDescent="0.4"/>
  <cols>
    <col min="1" max="1" width="3.375" style="8" customWidth="1"/>
    <col min="2" max="2" width="3.5" style="8" customWidth="1"/>
    <col min="3" max="3" width="15.625" style="8" customWidth="1"/>
    <col min="4" max="14" width="14" style="8" customWidth="1"/>
    <col min="15" max="15" width="7.625" style="8" customWidth="1"/>
    <col min="16" max="16" width="9" style="8" customWidth="1"/>
    <col min="17" max="16384" width="9" style="8"/>
  </cols>
  <sheetData>
    <row r="1" spans="1:15" ht="21" customHeight="1" x14ac:dyDescent="0.4">
      <c r="A1" s="4"/>
      <c r="B1" s="127" t="s">
        <v>79</v>
      </c>
      <c r="C1" s="13"/>
      <c r="D1" s="63"/>
      <c r="E1" s="63"/>
      <c r="F1" s="63"/>
      <c r="G1" s="62"/>
      <c r="H1" s="62"/>
      <c r="I1" s="62"/>
      <c r="J1" s="62"/>
      <c r="K1" s="62"/>
      <c r="L1" s="14"/>
      <c r="M1" s="14"/>
      <c r="N1" s="14"/>
      <c r="O1" s="23"/>
    </row>
    <row r="2" spans="1:15" ht="15" customHeight="1" x14ac:dyDescent="0.4">
      <c r="A2" s="16"/>
      <c r="B2" s="16"/>
      <c r="C2" s="14"/>
      <c r="D2" s="62"/>
      <c r="E2" s="62"/>
      <c r="F2" s="62"/>
      <c r="G2" s="62"/>
      <c r="H2" s="62"/>
      <c r="I2" s="62"/>
      <c r="J2" s="62"/>
      <c r="K2" s="62"/>
      <c r="L2" s="61"/>
      <c r="M2" s="61"/>
      <c r="N2" s="61" t="s">
        <v>78</v>
      </c>
      <c r="O2" s="23"/>
    </row>
    <row r="3" spans="1:15" ht="15" customHeight="1" x14ac:dyDescent="0.4">
      <c r="A3" s="16"/>
      <c r="B3" s="16"/>
      <c r="C3" s="134" t="s">
        <v>61</v>
      </c>
      <c r="D3" s="136" t="s">
        <v>77</v>
      </c>
      <c r="E3" s="139" t="s">
        <v>76</v>
      </c>
      <c r="F3" s="140"/>
      <c r="G3" s="139" t="s">
        <v>75</v>
      </c>
      <c r="H3" s="140"/>
      <c r="I3" s="60" t="s">
        <v>74</v>
      </c>
      <c r="J3" s="141" t="s">
        <v>73</v>
      </c>
      <c r="K3" s="142"/>
      <c r="L3" s="131" t="s">
        <v>72</v>
      </c>
      <c r="M3" s="131"/>
      <c r="N3" s="134" t="s">
        <v>71</v>
      </c>
      <c r="O3" s="23"/>
    </row>
    <row r="4" spans="1:15" s="27" customFormat="1" ht="28.5" customHeight="1" x14ac:dyDescent="0.4">
      <c r="A4" s="115"/>
      <c r="B4" s="115"/>
      <c r="C4" s="135"/>
      <c r="D4" s="137"/>
      <c r="E4" s="116"/>
      <c r="F4" s="117" t="s">
        <v>70</v>
      </c>
      <c r="G4" s="116"/>
      <c r="H4" s="117" t="s">
        <v>69</v>
      </c>
      <c r="I4" s="116"/>
      <c r="J4" s="118" t="s">
        <v>188</v>
      </c>
      <c r="K4" s="119" t="s">
        <v>189</v>
      </c>
      <c r="L4" s="120" t="s">
        <v>68</v>
      </c>
      <c r="M4" s="120" t="s">
        <v>67</v>
      </c>
      <c r="N4" s="138"/>
      <c r="O4" s="121"/>
    </row>
    <row r="5" spans="1:15" ht="15" customHeight="1" x14ac:dyDescent="0.4">
      <c r="A5" s="16"/>
      <c r="B5" s="16"/>
      <c r="C5" s="44" t="s">
        <v>45</v>
      </c>
      <c r="D5" s="59">
        <v>14442</v>
      </c>
      <c r="E5" s="59">
        <v>1431</v>
      </c>
      <c r="F5" s="59">
        <v>1415</v>
      </c>
      <c r="G5" s="59">
        <v>3470</v>
      </c>
      <c r="H5" s="59">
        <v>2319</v>
      </c>
      <c r="I5" s="59">
        <v>9268</v>
      </c>
      <c r="J5" s="59">
        <v>2300</v>
      </c>
      <c r="K5" s="59">
        <v>936</v>
      </c>
      <c r="L5" s="59">
        <v>1443</v>
      </c>
      <c r="M5" s="59">
        <v>11846</v>
      </c>
      <c r="N5" s="59">
        <v>316</v>
      </c>
      <c r="O5" s="23"/>
    </row>
    <row r="6" spans="1:15" ht="15" customHeight="1" x14ac:dyDescent="0.4">
      <c r="A6" s="16"/>
      <c r="B6" s="16"/>
      <c r="C6" s="35" t="s">
        <v>44</v>
      </c>
      <c r="D6" s="58">
        <v>118135</v>
      </c>
      <c r="E6" s="58">
        <v>3724</v>
      </c>
      <c r="F6" s="58">
        <v>3651</v>
      </c>
      <c r="G6" s="58">
        <v>22705</v>
      </c>
      <c r="H6" s="58">
        <v>14349</v>
      </c>
      <c r="I6" s="58">
        <v>88088</v>
      </c>
      <c r="J6" s="58">
        <v>20740</v>
      </c>
      <c r="K6" s="58">
        <v>6694</v>
      </c>
      <c r="L6" s="58">
        <v>13392</v>
      </c>
      <c r="M6" s="58">
        <v>123247</v>
      </c>
      <c r="N6" s="58">
        <v>2461</v>
      </c>
      <c r="O6" s="23"/>
    </row>
    <row r="7" spans="1:15" ht="15" customHeight="1" x14ac:dyDescent="0.4">
      <c r="A7" s="16"/>
      <c r="C7" s="35" t="s">
        <v>43</v>
      </c>
      <c r="D7" s="58">
        <v>40875</v>
      </c>
      <c r="E7" s="58">
        <v>1369</v>
      </c>
      <c r="F7" s="58">
        <v>1327</v>
      </c>
      <c r="G7" s="58">
        <v>13599</v>
      </c>
      <c r="H7" s="58">
        <v>10655</v>
      </c>
      <c r="I7" s="58">
        <v>24481</v>
      </c>
      <c r="J7" s="58">
        <v>5685</v>
      </c>
      <c r="K7" s="58">
        <v>2305</v>
      </c>
      <c r="L7" s="58">
        <v>4581</v>
      </c>
      <c r="M7" s="58">
        <v>41502</v>
      </c>
      <c r="N7" s="58">
        <v>988</v>
      </c>
      <c r="O7" s="23"/>
    </row>
    <row r="8" spans="1:15" ht="15" customHeight="1" x14ac:dyDescent="0.4">
      <c r="C8" s="35" t="s">
        <v>42</v>
      </c>
      <c r="D8" s="58">
        <v>62393</v>
      </c>
      <c r="E8" s="58">
        <v>5598</v>
      </c>
      <c r="F8" s="58">
        <v>5222</v>
      </c>
      <c r="G8" s="58">
        <v>17888</v>
      </c>
      <c r="H8" s="58">
        <v>12346</v>
      </c>
      <c r="I8" s="58">
        <v>37544</v>
      </c>
      <c r="J8" s="58">
        <v>8457</v>
      </c>
      <c r="K8" s="58">
        <v>3326</v>
      </c>
      <c r="L8" s="58">
        <v>6648</v>
      </c>
      <c r="M8" s="58">
        <v>54958</v>
      </c>
      <c r="N8" s="58">
        <v>1906</v>
      </c>
      <c r="O8" s="23"/>
    </row>
    <row r="9" spans="1:15" ht="15" customHeight="1" x14ac:dyDescent="0.4">
      <c r="C9" s="35" t="s">
        <v>41</v>
      </c>
      <c r="D9" s="58">
        <v>50286</v>
      </c>
      <c r="E9" s="58">
        <v>4205</v>
      </c>
      <c r="F9" s="58">
        <v>3953</v>
      </c>
      <c r="G9" s="58">
        <v>12962</v>
      </c>
      <c r="H9" s="58">
        <v>8315</v>
      </c>
      <c r="I9" s="58">
        <v>32744</v>
      </c>
      <c r="J9" s="58">
        <v>7846</v>
      </c>
      <c r="K9" s="58">
        <v>2306</v>
      </c>
      <c r="L9" s="58">
        <v>5698</v>
      </c>
      <c r="M9" s="58">
        <v>48486</v>
      </c>
      <c r="N9" s="58">
        <v>897</v>
      </c>
      <c r="O9" s="23"/>
    </row>
    <row r="10" spans="1:15" ht="15" customHeight="1" x14ac:dyDescent="0.4">
      <c r="C10" s="35" t="s">
        <v>40</v>
      </c>
      <c r="D10" s="58">
        <v>17274</v>
      </c>
      <c r="E10" s="58">
        <v>1520</v>
      </c>
      <c r="F10" s="58">
        <v>1419</v>
      </c>
      <c r="G10" s="58">
        <v>4883</v>
      </c>
      <c r="H10" s="58">
        <v>3088</v>
      </c>
      <c r="I10" s="58">
        <v>10518</v>
      </c>
      <c r="J10" s="58">
        <v>2308</v>
      </c>
      <c r="K10" s="58">
        <v>748</v>
      </c>
      <c r="L10" s="58">
        <v>2392</v>
      </c>
      <c r="M10" s="58">
        <v>17624</v>
      </c>
      <c r="N10" s="58">
        <v>274</v>
      </c>
      <c r="O10" s="23"/>
    </row>
    <row r="11" spans="1:15" ht="15" customHeight="1" x14ac:dyDescent="0.4">
      <c r="C11" s="35" t="s">
        <v>39</v>
      </c>
      <c r="D11" s="58">
        <v>21081</v>
      </c>
      <c r="E11" s="58">
        <v>1975</v>
      </c>
      <c r="F11" s="58">
        <v>1934</v>
      </c>
      <c r="G11" s="58">
        <v>7050</v>
      </c>
      <c r="H11" s="58">
        <v>5183</v>
      </c>
      <c r="I11" s="58">
        <v>11972</v>
      </c>
      <c r="J11" s="58">
        <v>2912</v>
      </c>
      <c r="K11" s="58">
        <v>865</v>
      </c>
      <c r="L11" s="58">
        <v>1945</v>
      </c>
      <c r="M11" s="58">
        <v>18222</v>
      </c>
      <c r="N11" s="58">
        <v>443</v>
      </c>
      <c r="O11" s="23"/>
    </row>
    <row r="12" spans="1:15" ht="15" customHeight="1" x14ac:dyDescent="0.4">
      <c r="C12" s="35" t="s">
        <v>38</v>
      </c>
      <c r="D12" s="58">
        <v>11715</v>
      </c>
      <c r="E12" s="58">
        <v>1595</v>
      </c>
      <c r="F12" s="58">
        <v>1587</v>
      </c>
      <c r="G12" s="58">
        <v>4222</v>
      </c>
      <c r="H12" s="58">
        <v>3120</v>
      </c>
      <c r="I12" s="58">
        <v>5747</v>
      </c>
      <c r="J12" s="58">
        <v>1341</v>
      </c>
      <c r="K12" s="58">
        <v>442</v>
      </c>
      <c r="L12" s="58">
        <v>1218</v>
      </c>
      <c r="M12" s="58">
        <v>8662</v>
      </c>
      <c r="N12" s="58">
        <v>261</v>
      </c>
      <c r="O12" s="23"/>
    </row>
    <row r="13" spans="1:15" ht="15" customHeight="1" x14ac:dyDescent="0.4">
      <c r="C13" s="35" t="s">
        <v>37</v>
      </c>
      <c r="D13" s="58">
        <v>13659</v>
      </c>
      <c r="E13" s="58">
        <v>892</v>
      </c>
      <c r="F13" s="58">
        <v>872</v>
      </c>
      <c r="G13" s="58">
        <v>5009</v>
      </c>
      <c r="H13" s="58">
        <v>3727</v>
      </c>
      <c r="I13" s="58">
        <v>7300</v>
      </c>
      <c r="J13" s="58">
        <v>1585</v>
      </c>
      <c r="K13" s="58">
        <v>498</v>
      </c>
      <c r="L13" s="58">
        <v>1601</v>
      </c>
      <c r="M13" s="58">
        <v>12729</v>
      </c>
      <c r="N13" s="58">
        <v>290</v>
      </c>
      <c r="O13" s="23"/>
    </row>
    <row r="14" spans="1:15" ht="15" customHeight="1" x14ac:dyDescent="0.4">
      <c r="C14" s="35" t="s">
        <v>36</v>
      </c>
      <c r="D14" s="58">
        <v>32972</v>
      </c>
      <c r="E14" s="58">
        <v>3113</v>
      </c>
      <c r="F14" s="58">
        <v>3096</v>
      </c>
      <c r="G14" s="58">
        <v>9942</v>
      </c>
      <c r="H14" s="58">
        <v>7507</v>
      </c>
      <c r="I14" s="58">
        <v>19766</v>
      </c>
      <c r="J14" s="58">
        <v>5253</v>
      </c>
      <c r="K14" s="58">
        <v>1717</v>
      </c>
      <c r="L14" s="58">
        <v>3107</v>
      </c>
      <c r="M14" s="58">
        <v>29097</v>
      </c>
      <c r="N14" s="58">
        <v>515</v>
      </c>
      <c r="O14" s="23"/>
    </row>
    <row r="15" spans="1:15" ht="15" customHeight="1" x14ac:dyDescent="0.4">
      <c r="C15" s="35" t="s">
        <v>35</v>
      </c>
      <c r="D15" s="58">
        <v>25069</v>
      </c>
      <c r="E15" s="58">
        <v>2832</v>
      </c>
      <c r="F15" s="58">
        <v>2802</v>
      </c>
      <c r="G15" s="58">
        <v>7785</v>
      </c>
      <c r="H15" s="58">
        <v>6180</v>
      </c>
      <c r="I15" s="58">
        <v>13995</v>
      </c>
      <c r="J15" s="58">
        <v>3115</v>
      </c>
      <c r="K15" s="58">
        <v>978</v>
      </c>
      <c r="L15" s="58">
        <v>1858</v>
      </c>
      <c r="M15" s="58">
        <v>20281</v>
      </c>
      <c r="N15" s="58">
        <v>374</v>
      </c>
      <c r="O15" s="23"/>
    </row>
    <row r="16" spans="1:15" ht="15" customHeight="1" x14ac:dyDescent="0.4">
      <c r="C16" s="35" t="s">
        <v>34</v>
      </c>
      <c r="D16" s="58">
        <v>7921</v>
      </c>
      <c r="E16" s="58">
        <v>1644</v>
      </c>
      <c r="F16" s="58">
        <v>1616</v>
      </c>
      <c r="G16" s="58">
        <v>2340</v>
      </c>
      <c r="H16" s="58">
        <v>1541</v>
      </c>
      <c r="I16" s="58">
        <v>3812</v>
      </c>
      <c r="J16" s="58">
        <v>883</v>
      </c>
      <c r="K16" s="58">
        <v>443</v>
      </c>
      <c r="L16" s="58">
        <v>939</v>
      </c>
      <c r="M16" s="58">
        <v>6150</v>
      </c>
      <c r="N16" s="58">
        <v>261</v>
      </c>
      <c r="O16" s="23"/>
    </row>
    <row r="17" spans="3:15" ht="15" customHeight="1" x14ac:dyDescent="0.4">
      <c r="C17" s="34" t="s">
        <v>33</v>
      </c>
      <c r="D17" s="57">
        <v>15951</v>
      </c>
      <c r="E17" s="57">
        <v>1492</v>
      </c>
      <c r="F17" s="57">
        <v>1479</v>
      </c>
      <c r="G17" s="57">
        <v>5004</v>
      </c>
      <c r="H17" s="57">
        <v>3717</v>
      </c>
      <c r="I17" s="57">
        <v>9266</v>
      </c>
      <c r="J17" s="57">
        <v>2162</v>
      </c>
      <c r="K17" s="57">
        <v>793</v>
      </c>
      <c r="L17" s="57">
        <v>1758</v>
      </c>
      <c r="M17" s="57">
        <v>12839</v>
      </c>
      <c r="N17" s="57">
        <v>285</v>
      </c>
      <c r="O17" s="23"/>
    </row>
    <row r="18" spans="3:15" ht="15" customHeight="1" x14ac:dyDescent="0.4">
      <c r="C18" s="12"/>
      <c r="D18" s="52"/>
      <c r="E18" s="52"/>
      <c r="F18" s="56"/>
      <c r="G18" s="55"/>
      <c r="J18" s="132" t="s">
        <v>66</v>
      </c>
      <c r="K18" s="132"/>
      <c r="L18" s="132"/>
      <c r="M18" s="132"/>
      <c r="N18" s="132"/>
      <c r="O18" s="23"/>
    </row>
    <row r="19" spans="3:15" s="27" customFormat="1" ht="15" customHeight="1" x14ac:dyDescent="0.4">
      <c r="C19" s="122" t="s">
        <v>190</v>
      </c>
      <c r="D19" s="123"/>
      <c r="E19" s="123"/>
      <c r="F19" s="123"/>
      <c r="G19" s="123"/>
      <c r="H19" s="123"/>
      <c r="I19" s="124"/>
      <c r="J19" s="124"/>
      <c r="K19" s="124"/>
      <c r="L19" s="121"/>
      <c r="M19" s="121"/>
      <c r="N19" s="28"/>
      <c r="O19" s="121"/>
    </row>
    <row r="20" spans="3:15" ht="15" customHeight="1" x14ac:dyDescent="0.4">
      <c r="C20" s="54" t="s">
        <v>65</v>
      </c>
      <c r="D20" s="53"/>
      <c r="E20" s="53"/>
      <c r="F20" s="53"/>
      <c r="G20" s="53"/>
      <c r="H20" s="53"/>
      <c r="I20" s="52"/>
      <c r="J20" s="52"/>
      <c r="K20" s="52"/>
      <c r="L20" s="23"/>
      <c r="M20" s="23"/>
      <c r="N20" s="12"/>
      <c r="O20" s="23"/>
    </row>
    <row r="22" spans="3:15" ht="15" customHeight="1" x14ac:dyDescent="0.4">
      <c r="C22" s="22" t="s">
        <v>2</v>
      </c>
    </row>
  </sheetData>
  <mergeCells count="8">
    <mergeCell ref="J18:N18"/>
    <mergeCell ref="C3:C4"/>
    <mergeCell ref="D3:D4"/>
    <mergeCell ref="N3:N4"/>
    <mergeCell ref="E3:F3"/>
    <mergeCell ref="G3:H3"/>
    <mergeCell ref="J3:K3"/>
    <mergeCell ref="L3:M3"/>
  </mergeCells>
  <phoneticPr fontId="2"/>
  <hyperlinks>
    <hyperlink ref="C22" location="目次!A1" display="目次へ戻る"/>
  </hyperlinks>
  <printOptions horizontalCentered="1"/>
  <pageMargins left="0.23622047244094491" right="0.23622047244094491" top="0.74803149606299213" bottom="0.74803149606299213" header="0.31496062992125984" footer="0.31496062992125984"/>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A2" sqref="A2:B2"/>
    </sheetView>
  </sheetViews>
  <sheetFormatPr defaultRowHeight="15" customHeight="1" x14ac:dyDescent="0.4"/>
  <cols>
    <col min="1" max="1" width="3.375" style="8" customWidth="1"/>
    <col min="2" max="2" width="3.5" style="8" customWidth="1"/>
    <col min="3" max="3" width="15.625" style="8" customWidth="1"/>
    <col min="4" max="6" width="11.75" style="8" customWidth="1"/>
    <col min="7" max="12" width="12.5" style="8" customWidth="1"/>
    <col min="13" max="13" width="7.375" style="8" customWidth="1"/>
    <col min="14" max="14" width="9" style="8" customWidth="1"/>
    <col min="15" max="16384" width="9" style="8"/>
  </cols>
  <sheetData>
    <row r="1" spans="1:13" ht="21" customHeight="1" x14ac:dyDescent="0.4">
      <c r="A1" s="4"/>
      <c r="B1" s="13" t="s">
        <v>94</v>
      </c>
      <c r="D1" s="13"/>
      <c r="E1" s="13"/>
      <c r="F1" s="14"/>
      <c r="G1" s="14"/>
      <c r="H1" s="14"/>
      <c r="I1" s="14"/>
      <c r="J1" s="14"/>
      <c r="K1" s="14"/>
      <c r="L1" s="14"/>
      <c r="M1" s="14"/>
    </row>
    <row r="2" spans="1:13" ht="15" customHeight="1" x14ac:dyDescent="0.4">
      <c r="A2" s="16"/>
      <c r="B2" s="16"/>
      <c r="D2" s="14"/>
      <c r="E2" s="14"/>
      <c r="J2" s="14"/>
      <c r="K2" s="12"/>
      <c r="L2" s="61" t="s">
        <v>93</v>
      </c>
      <c r="M2" s="14"/>
    </row>
    <row r="3" spans="1:13" ht="15" customHeight="1" x14ac:dyDescent="0.4">
      <c r="A3" s="16"/>
      <c r="B3" s="16"/>
      <c r="C3" s="149" t="s">
        <v>61</v>
      </c>
      <c r="D3" s="149" t="s">
        <v>92</v>
      </c>
      <c r="E3" s="151" t="s">
        <v>91</v>
      </c>
      <c r="F3" s="143" t="s">
        <v>90</v>
      </c>
      <c r="G3" s="151" t="s">
        <v>89</v>
      </c>
      <c r="H3" s="75"/>
      <c r="I3" s="143" t="s">
        <v>88</v>
      </c>
      <c r="J3" s="144"/>
      <c r="K3" s="144"/>
      <c r="L3" s="145"/>
      <c r="M3" s="74"/>
    </row>
    <row r="4" spans="1:13" ht="15" customHeight="1" x14ac:dyDescent="0.4">
      <c r="A4" s="16"/>
      <c r="B4" s="16"/>
      <c r="C4" s="150"/>
      <c r="D4" s="149"/>
      <c r="E4" s="152"/>
      <c r="F4" s="143"/>
      <c r="G4" s="152"/>
      <c r="H4" s="153" t="s">
        <v>87</v>
      </c>
      <c r="I4" s="153" t="s">
        <v>86</v>
      </c>
      <c r="J4" s="146" t="s">
        <v>85</v>
      </c>
      <c r="K4" s="147"/>
      <c r="L4" s="148"/>
      <c r="M4" s="48"/>
    </row>
    <row r="5" spans="1:13" ht="15" customHeight="1" x14ac:dyDescent="0.4">
      <c r="A5" s="16"/>
      <c r="B5" s="16"/>
      <c r="C5" s="150"/>
      <c r="D5" s="149"/>
      <c r="E5" s="146"/>
      <c r="F5" s="143"/>
      <c r="G5" s="146"/>
      <c r="H5" s="154"/>
      <c r="I5" s="154"/>
      <c r="J5" s="30" t="s">
        <v>84</v>
      </c>
      <c r="K5" s="30" t="s">
        <v>57</v>
      </c>
      <c r="L5" s="30" t="s">
        <v>56</v>
      </c>
      <c r="M5" s="48"/>
    </row>
    <row r="6" spans="1:13" ht="15" customHeight="1" x14ac:dyDescent="0.4">
      <c r="A6" s="16"/>
      <c r="B6" s="16"/>
      <c r="C6" s="44" t="s">
        <v>45</v>
      </c>
      <c r="D6" s="72">
        <v>1308</v>
      </c>
      <c r="E6" s="72">
        <v>824</v>
      </c>
      <c r="F6" s="72">
        <v>484</v>
      </c>
      <c r="G6" s="72">
        <v>877</v>
      </c>
      <c r="H6" s="73">
        <v>840</v>
      </c>
      <c r="I6" s="73">
        <v>2087</v>
      </c>
      <c r="J6" s="72">
        <v>1240</v>
      </c>
      <c r="K6" s="72">
        <v>767</v>
      </c>
      <c r="L6" s="72">
        <v>473</v>
      </c>
      <c r="M6" s="48"/>
    </row>
    <row r="7" spans="1:13" ht="15" customHeight="1" x14ac:dyDescent="0.4">
      <c r="A7" s="16"/>
      <c r="C7" s="35" t="s">
        <v>44</v>
      </c>
      <c r="D7" s="69">
        <v>3232</v>
      </c>
      <c r="E7" s="69">
        <v>1737</v>
      </c>
      <c r="F7" s="71">
        <v>1495</v>
      </c>
      <c r="G7" s="69">
        <v>1805</v>
      </c>
      <c r="H7" s="70">
        <v>1764</v>
      </c>
      <c r="I7" s="70">
        <v>4402</v>
      </c>
      <c r="J7" s="69">
        <v>2651</v>
      </c>
      <c r="K7" s="69">
        <v>1584</v>
      </c>
      <c r="L7" s="69">
        <v>1067</v>
      </c>
      <c r="M7" s="48"/>
    </row>
    <row r="8" spans="1:13" ht="15" customHeight="1" x14ac:dyDescent="0.4">
      <c r="C8" s="35" t="s">
        <v>43</v>
      </c>
      <c r="D8" s="69">
        <v>1301</v>
      </c>
      <c r="E8" s="69">
        <v>758</v>
      </c>
      <c r="F8" s="71">
        <v>543</v>
      </c>
      <c r="G8" s="69">
        <v>789</v>
      </c>
      <c r="H8" s="70">
        <v>756</v>
      </c>
      <c r="I8" s="70">
        <v>1936</v>
      </c>
      <c r="J8" s="69">
        <v>1061</v>
      </c>
      <c r="K8" s="69">
        <v>708</v>
      </c>
      <c r="L8" s="69">
        <v>353</v>
      </c>
      <c r="M8" s="48"/>
    </row>
    <row r="9" spans="1:13" ht="15" customHeight="1" x14ac:dyDescent="0.4">
      <c r="C9" s="35" t="s">
        <v>42</v>
      </c>
      <c r="D9" s="69">
        <v>4238</v>
      </c>
      <c r="E9" s="69">
        <v>3115</v>
      </c>
      <c r="F9" s="71">
        <v>1123</v>
      </c>
      <c r="G9" s="69">
        <v>3321</v>
      </c>
      <c r="H9" s="70">
        <v>3184</v>
      </c>
      <c r="I9" s="70">
        <v>8819</v>
      </c>
      <c r="J9" s="69">
        <v>4640</v>
      </c>
      <c r="K9" s="69">
        <v>2981</v>
      </c>
      <c r="L9" s="69">
        <v>1659</v>
      </c>
      <c r="M9" s="48"/>
    </row>
    <row r="10" spans="1:13" ht="15" customHeight="1" x14ac:dyDescent="0.4">
      <c r="C10" s="35" t="s">
        <v>41</v>
      </c>
      <c r="D10" s="69">
        <v>2393</v>
      </c>
      <c r="E10" s="69">
        <v>1826</v>
      </c>
      <c r="F10" s="71">
        <v>567</v>
      </c>
      <c r="G10" s="69">
        <v>1950</v>
      </c>
      <c r="H10" s="70">
        <v>1837</v>
      </c>
      <c r="I10" s="70">
        <v>4970</v>
      </c>
      <c r="J10" s="69">
        <v>2789</v>
      </c>
      <c r="K10" s="69">
        <v>1768</v>
      </c>
      <c r="L10" s="69">
        <v>1021</v>
      </c>
      <c r="M10" s="48"/>
    </row>
    <row r="11" spans="1:13" ht="15" customHeight="1" x14ac:dyDescent="0.4">
      <c r="C11" s="35" t="s">
        <v>40</v>
      </c>
      <c r="D11" s="69">
        <v>1282</v>
      </c>
      <c r="E11" s="69">
        <v>1053</v>
      </c>
      <c r="F11" s="71">
        <v>229</v>
      </c>
      <c r="G11" s="69">
        <v>1112</v>
      </c>
      <c r="H11" s="70">
        <v>1053</v>
      </c>
      <c r="I11" s="70">
        <v>2836</v>
      </c>
      <c r="J11" s="69">
        <v>1455</v>
      </c>
      <c r="K11" s="69">
        <v>938</v>
      </c>
      <c r="L11" s="69">
        <v>517</v>
      </c>
      <c r="M11" s="48"/>
    </row>
    <row r="12" spans="1:13" ht="15" customHeight="1" x14ac:dyDescent="0.4">
      <c r="C12" s="35" t="s">
        <v>39</v>
      </c>
      <c r="D12" s="69">
        <v>1794</v>
      </c>
      <c r="E12" s="69">
        <v>1091</v>
      </c>
      <c r="F12" s="71">
        <v>703</v>
      </c>
      <c r="G12" s="69">
        <v>1191</v>
      </c>
      <c r="H12" s="70">
        <v>1166</v>
      </c>
      <c r="I12" s="70">
        <v>3105</v>
      </c>
      <c r="J12" s="69">
        <v>1676</v>
      </c>
      <c r="K12" s="69">
        <v>1032</v>
      </c>
      <c r="L12" s="69">
        <v>644</v>
      </c>
      <c r="M12" s="48"/>
    </row>
    <row r="13" spans="1:13" ht="15" customHeight="1" x14ac:dyDescent="0.4">
      <c r="C13" s="35" t="s">
        <v>38</v>
      </c>
      <c r="D13" s="69">
        <v>1896</v>
      </c>
      <c r="E13" s="69">
        <v>1127</v>
      </c>
      <c r="F13" s="71">
        <v>769</v>
      </c>
      <c r="G13" s="69">
        <v>1165</v>
      </c>
      <c r="H13" s="70">
        <v>1131</v>
      </c>
      <c r="I13" s="70">
        <v>2875</v>
      </c>
      <c r="J13" s="69">
        <v>1534</v>
      </c>
      <c r="K13" s="69">
        <v>940</v>
      </c>
      <c r="L13" s="69">
        <v>594</v>
      </c>
      <c r="M13" s="48"/>
    </row>
    <row r="14" spans="1:13" ht="15" customHeight="1" x14ac:dyDescent="0.4">
      <c r="C14" s="35" t="s">
        <v>37</v>
      </c>
      <c r="D14" s="69">
        <v>1005</v>
      </c>
      <c r="E14" s="69">
        <v>612</v>
      </c>
      <c r="F14" s="71">
        <v>393</v>
      </c>
      <c r="G14" s="69">
        <v>652</v>
      </c>
      <c r="H14" s="70">
        <v>614</v>
      </c>
      <c r="I14" s="70">
        <v>1477</v>
      </c>
      <c r="J14" s="69">
        <v>789</v>
      </c>
      <c r="K14" s="69">
        <v>529</v>
      </c>
      <c r="L14" s="69">
        <v>260</v>
      </c>
      <c r="M14" s="48"/>
    </row>
    <row r="15" spans="1:13" ht="15" customHeight="1" x14ac:dyDescent="0.4">
      <c r="C15" s="35" t="s">
        <v>36</v>
      </c>
      <c r="D15" s="69">
        <v>2230</v>
      </c>
      <c r="E15" s="69">
        <v>1660</v>
      </c>
      <c r="F15" s="71">
        <v>570</v>
      </c>
      <c r="G15" s="69">
        <v>1760</v>
      </c>
      <c r="H15" s="70">
        <v>1725</v>
      </c>
      <c r="I15" s="70">
        <v>4527</v>
      </c>
      <c r="J15" s="69">
        <v>2758</v>
      </c>
      <c r="K15" s="69">
        <v>1600</v>
      </c>
      <c r="L15" s="69">
        <v>1158</v>
      </c>
      <c r="M15" s="48"/>
    </row>
    <row r="16" spans="1:13" ht="15" customHeight="1" x14ac:dyDescent="0.4">
      <c r="C16" s="35" t="s">
        <v>35</v>
      </c>
      <c r="D16" s="69">
        <v>2075</v>
      </c>
      <c r="E16" s="69">
        <v>1578</v>
      </c>
      <c r="F16" s="71">
        <v>497</v>
      </c>
      <c r="G16" s="69">
        <v>1657</v>
      </c>
      <c r="H16" s="70">
        <v>1645</v>
      </c>
      <c r="I16" s="70">
        <v>4415</v>
      </c>
      <c r="J16" s="69">
        <v>2690</v>
      </c>
      <c r="K16" s="69">
        <v>1533</v>
      </c>
      <c r="L16" s="69">
        <v>1157</v>
      </c>
      <c r="M16" s="48"/>
    </row>
    <row r="17" spans="3:13" ht="15" customHeight="1" x14ac:dyDescent="0.4">
      <c r="C17" s="35" t="s">
        <v>34</v>
      </c>
      <c r="D17" s="69">
        <v>1511</v>
      </c>
      <c r="E17" s="69">
        <v>1099</v>
      </c>
      <c r="F17" s="71">
        <v>412</v>
      </c>
      <c r="G17" s="69">
        <v>1128</v>
      </c>
      <c r="H17" s="70">
        <v>1096</v>
      </c>
      <c r="I17" s="70">
        <v>2719</v>
      </c>
      <c r="J17" s="69">
        <v>1568</v>
      </c>
      <c r="K17" s="69">
        <v>973</v>
      </c>
      <c r="L17" s="69">
        <v>595</v>
      </c>
      <c r="M17" s="48"/>
    </row>
    <row r="18" spans="3:13" ht="15" customHeight="1" x14ac:dyDescent="0.4">
      <c r="C18" s="34" t="s">
        <v>33</v>
      </c>
      <c r="D18" s="66">
        <v>1107</v>
      </c>
      <c r="E18" s="66">
        <v>769</v>
      </c>
      <c r="F18" s="68">
        <v>338</v>
      </c>
      <c r="G18" s="66">
        <v>810</v>
      </c>
      <c r="H18" s="67">
        <v>783</v>
      </c>
      <c r="I18" s="67">
        <v>1952</v>
      </c>
      <c r="J18" s="66">
        <v>1295</v>
      </c>
      <c r="K18" s="66">
        <v>796</v>
      </c>
      <c r="L18" s="66">
        <v>499</v>
      </c>
      <c r="M18" s="65"/>
    </row>
    <row r="19" spans="3:13" ht="15" customHeight="1" x14ac:dyDescent="0.4">
      <c r="F19" s="12"/>
      <c r="J19" s="132" t="s">
        <v>83</v>
      </c>
      <c r="K19" s="132"/>
      <c r="L19" s="132"/>
      <c r="M19" s="64"/>
    </row>
    <row r="20" spans="3:13" ht="15" customHeight="1" x14ac:dyDescent="0.4">
      <c r="C20" s="14" t="s">
        <v>82</v>
      </c>
      <c r="D20" s="12"/>
      <c r="E20" s="12"/>
      <c r="F20" s="12"/>
      <c r="G20" s="12"/>
      <c r="H20" s="12"/>
      <c r="I20" s="12"/>
      <c r="J20" s="12"/>
      <c r="K20" s="12"/>
      <c r="L20" s="12"/>
      <c r="M20" s="12"/>
    </row>
    <row r="21" spans="3:13" ht="15" customHeight="1" x14ac:dyDescent="0.4">
      <c r="C21" s="14" t="s">
        <v>81</v>
      </c>
      <c r="D21" s="48"/>
      <c r="E21" s="48"/>
      <c r="F21" s="48"/>
      <c r="G21" s="12"/>
      <c r="H21" s="12"/>
      <c r="I21" s="12"/>
      <c r="J21" s="12"/>
      <c r="K21" s="12"/>
      <c r="L21" s="12"/>
      <c r="M21" s="12"/>
    </row>
    <row r="22" spans="3:13" ht="15" customHeight="1" x14ac:dyDescent="0.4">
      <c r="C22" s="14" t="s">
        <v>80</v>
      </c>
      <c r="D22" s="12"/>
      <c r="E22" s="12"/>
      <c r="F22" s="12"/>
      <c r="G22" s="12"/>
      <c r="H22" s="12"/>
      <c r="I22" s="12"/>
      <c r="J22" s="12"/>
      <c r="K22" s="12"/>
      <c r="L22" s="12"/>
      <c r="M22" s="12"/>
    </row>
    <row r="23" spans="3:13" ht="15" customHeight="1" x14ac:dyDescent="0.4">
      <c r="C23" s="14"/>
      <c r="D23" s="48"/>
      <c r="E23" s="48"/>
      <c r="F23" s="48"/>
      <c r="G23" s="12"/>
      <c r="H23" s="12"/>
      <c r="I23" s="12"/>
      <c r="J23" s="12"/>
      <c r="K23" s="12"/>
      <c r="L23" s="12"/>
      <c r="M23" s="12"/>
    </row>
    <row r="24" spans="3:13" ht="15" customHeight="1" x14ac:dyDescent="0.4">
      <c r="C24" s="22" t="s">
        <v>2</v>
      </c>
      <c r="D24" s="48"/>
      <c r="E24" s="48"/>
      <c r="F24" s="48"/>
      <c r="G24" s="12"/>
      <c r="H24" s="12"/>
      <c r="I24" s="12"/>
      <c r="J24" s="12"/>
      <c r="K24" s="12"/>
      <c r="L24" s="12"/>
      <c r="M24" s="12"/>
    </row>
    <row r="25" spans="3:13" ht="15" customHeight="1" x14ac:dyDescent="0.4">
      <c r="C25" s="14"/>
      <c r="G25" s="14"/>
      <c r="H25" s="14"/>
      <c r="I25" s="14"/>
      <c r="J25" s="14"/>
      <c r="K25" s="14"/>
      <c r="L25" s="14"/>
      <c r="M25" s="14"/>
    </row>
  </sheetData>
  <mergeCells count="10">
    <mergeCell ref="I3:L3"/>
    <mergeCell ref="J4:L4"/>
    <mergeCell ref="J19:L19"/>
    <mergeCell ref="C3:C5"/>
    <mergeCell ref="D3:D5"/>
    <mergeCell ref="E3:E5"/>
    <mergeCell ref="F3:F5"/>
    <mergeCell ref="G3:G5"/>
    <mergeCell ref="H4:H5"/>
    <mergeCell ref="I4:I5"/>
  </mergeCells>
  <phoneticPr fontId="2"/>
  <hyperlinks>
    <hyperlink ref="C24" location="目次!A1" display="目次へ戻る"/>
  </hyperlinks>
  <printOptions horizontalCentered="1"/>
  <pageMargins left="0.23622047244094491" right="0.23622047244094491" top="0.74803149606299213" bottom="0.74803149606299213" header="0.31496062992125984" footer="0.31496062992125984"/>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D7" sqref="D7"/>
    </sheetView>
  </sheetViews>
  <sheetFormatPr defaultRowHeight="15" customHeight="1" x14ac:dyDescent="0.4"/>
  <cols>
    <col min="1" max="1" width="3.375" style="8" customWidth="1"/>
    <col min="2" max="2" width="3.5" style="8" customWidth="1"/>
    <col min="3" max="3" width="15.625" style="8" customWidth="1"/>
    <col min="4" max="4" width="11.125" style="8" customWidth="1"/>
    <col min="5" max="10" width="9.625" style="8" customWidth="1"/>
    <col min="11" max="11" width="9" style="8" customWidth="1"/>
    <col min="12" max="16384" width="9" style="8"/>
  </cols>
  <sheetData>
    <row r="1" spans="1:10" ht="21" customHeight="1" x14ac:dyDescent="0.4">
      <c r="A1" s="4"/>
      <c r="B1" s="13" t="s">
        <v>106</v>
      </c>
      <c r="D1" s="13"/>
      <c r="E1" s="13"/>
      <c r="F1" s="14"/>
      <c r="G1" s="14"/>
      <c r="H1" s="14"/>
      <c r="I1" s="14"/>
      <c r="J1" s="14"/>
    </row>
    <row r="2" spans="1:10" ht="15" customHeight="1" x14ac:dyDescent="0.4">
      <c r="A2" s="16"/>
      <c r="B2" s="16"/>
      <c r="C2" s="81"/>
      <c r="D2" s="14"/>
      <c r="E2" s="14"/>
      <c r="F2" s="14"/>
      <c r="G2" s="14"/>
      <c r="H2" s="14"/>
      <c r="I2" s="61" t="s">
        <v>105</v>
      </c>
      <c r="J2" s="61"/>
    </row>
    <row r="3" spans="1:10" ht="15" customHeight="1" x14ac:dyDescent="0.4">
      <c r="A3" s="16"/>
      <c r="B3" s="16"/>
      <c r="C3" s="149" t="s">
        <v>61</v>
      </c>
      <c r="D3" s="149" t="s">
        <v>104</v>
      </c>
      <c r="E3" s="149" t="s">
        <v>103</v>
      </c>
      <c r="F3" s="149" t="s">
        <v>102</v>
      </c>
      <c r="G3" s="149" t="s">
        <v>101</v>
      </c>
      <c r="H3" s="149" t="s">
        <v>100</v>
      </c>
      <c r="I3" s="156" t="s">
        <v>99</v>
      </c>
      <c r="J3" s="80"/>
    </row>
    <row r="4" spans="1:10" ht="15" customHeight="1" x14ac:dyDescent="0.4">
      <c r="A4" s="16"/>
      <c r="B4" s="16"/>
      <c r="C4" s="149"/>
      <c r="D4" s="149"/>
      <c r="E4" s="149"/>
      <c r="F4" s="149"/>
      <c r="G4" s="149"/>
      <c r="H4" s="149"/>
      <c r="I4" s="157"/>
      <c r="J4" s="80"/>
    </row>
    <row r="5" spans="1:10" ht="15" customHeight="1" x14ac:dyDescent="0.4">
      <c r="A5" s="16"/>
      <c r="B5" s="16"/>
      <c r="C5" s="44" t="s">
        <v>45</v>
      </c>
      <c r="D5" s="72">
        <v>810</v>
      </c>
      <c r="E5" s="72">
        <v>98</v>
      </c>
      <c r="F5" s="72">
        <v>24</v>
      </c>
      <c r="G5" s="72">
        <v>621</v>
      </c>
      <c r="H5" s="72">
        <v>37</v>
      </c>
      <c r="I5" s="79" t="s">
        <v>98</v>
      </c>
      <c r="J5" s="78"/>
    </row>
    <row r="6" spans="1:10" ht="15" customHeight="1" x14ac:dyDescent="0.4">
      <c r="A6" s="16"/>
      <c r="B6" s="16"/>
      <c r="C6" s="35" t="s">
        <v>44</v>
      </c>
      <c r="D6" s="69">
        <v>1177</v>
      </c>
      <c r="E6" s="69">
        <v>341</v>
      </c>
      <c r="F6" s="69">
        <v>321</v>
      </c>
      <c r="G6" s="69">
        <v>419</v>
      </c>
      <c r="H6" s="69">
        <v>22</v>
      </c>
      <c r="I6" s="77" t="s">
        <v>98</v>
      </c>
      <c r="J6" s="76"/>
    </row>
    <row r="7" spans="1:10" ht="15" customHeight="1" x14ac:dyDescent="0.4">
      <c r="A7" s="16"/>
      <c r="C7" s="35" t="s">
        <v>43</v>
      </c>
      <c r="D7" s="69">
        <v>820</v>
      </c>
      <c r="E7" s="69">
        <v>305</v>
      </c>
      <c r="F7" s="69">
        <v>101</v>
      </c>
      <c r="G7" s="69">
        <v>78</v>
      </c>
      <c r="H7" s="69">
        <v>292</v>
      </c>
      <c r="I7" s="77" t="s">
        <v>98</v>
      </c>
      <c r="J7" s="76"/>
    </row>
    <row r="8" spans="1:10" ht="15" customHeight="1" x14ac:dyDescent="0.4">
      <c r="C8" s="35" t="s">
        <v>42</v>
      </c>
      <c r="D8" s="69">
        <v>3074</v>
      </c>
      <c r="E8" s="69">
        <v>1416</v>
      </c>
      <c r="F8" s="69">
        <v>1010</v>
      </c>
      <c r="G8" s="69">
        <v>263</v>
      </c>
      <c r="H8" s="69">
        <v>264</v>
      </c>
      <c r="I8" s="77" t="s">
        <v>98</v>
      </c>
      <c r="J8" s="76"/>
    </row>
    <row r="9" spans="1:10" ht="15" customHeight="1" x14ac:dyDescent="0.4">
      <c r="C9" s="35" t="s">
        <v>41</v>
      </c>
      <c r="D9" s="69">
        <v>2146</v>
      </c>
      <c r="E9" s="69">
        <v>1025</v>
      </c>
      <c r="F9" s="69">
        <v>517</v>
      </c>
      <c r="G9" s="69">
        <v>80</v>
      </c>
      <c r="H9" s="69">
        <v>429</v>
      </c>
      <c r="I9" s="77" t="s">
        <v>98</v>
      </c>
      <c r="J9" s="76"/>
    </row>
    <row r="10" spans="1:10" ht="15" customHeight="1" x14ac:dyDescent="0.4">
      <c r="C10" s="35" t="s">
        <v>40</v>
      </c>
      <c r="D10" s="69">
        <v>682</v>
      </c>
      <c r="E10" s="69">
        <v>412</v>
      </c>
      <c r="F10" s="69">
        <v>154</v>
      </c>
      <c r="G10" s="69">
        <v>5</v>
      </c>
      <c r="H10" s="69">
        <v>88</v>
      </c>
      <c r="I10" s="77" t="s">
        <v>98</v>
      </c>
      <c r="J10" s="76"/>
    </row>
    <row r="11" spans="1:10" ht="15" customHeight="1" x14ac:dyDescent="0.4">
      <c r="C11" s="35" t="s">
        <v>39</v>
      </c>
      <c r="D11" s="69">
        <v>977</v>
      </c>
      <c r="E11" s="69">
        <v>137</v>
      </c>
      <c r="F11" s="69">
        <v>103</v>
      </c>
      <c r="G11" s="69">
        <v>651</v>
      </c>
      <c r="H11" s="69">
        <v>47</v>
      </c>
      <c r="I11" s="77" t="s">
        <v>98</v>
      </c>
      <c r="J11" s="76"/>
    </row>
    <row r="12" spans="1:10" ht="15" customHeight="1" x14ac:dyDescent="0.4">
      <c r="C12" s="35" t="s">
        <v>38</v>
      </c>
      <c r="D12" s="69">
        <v>855</v>
      </c>
      <c r="E12" s="69">
        <v>248</v>
      </c>
      <c r="F12" s="69">
        <v>263</v>
      </c>
      <c r="G12" s="69">
        <v>289</v>
      </c>
      <c r="H12" s="69">
        <v>29</v>
      </c>
      <c r="I12" s="77" t="s">
        <v>98</v>
      </c>
      <c r="J12" s="76"/>
    </row>
    <row r="13" spans="1:10" ht="15" customHeight="1" x14ac:dyDescent="0.4">
      <c r="C13" s="35" t="s">
        <v>37</v>
      </c>
      <c r="D13" s="69">
        <v>453</v>
      </c>
      <c r="E13" s="69">
        <v>234</v>
      </c>
      <c r="F13" s="69">
        <v>92</v>
      </c>
      <c r="G13" s="69">
        <v>33</v>
      </c>
      <c r="H13" s="69">
        <v>74</v>
      </c>
      <c r="I13" s="77" t="s">
        <v>98</v>
      </c>
      <c r="J13" s="76"/>
    </row>
    <row r="14" spans="1:10" ht="15" customHeight="1" x14ac:dyDescent="0.4">
      <c r="C14" s="35" t="s">
        <v>36</v>
      </c>
      <c r="D14" s="69">
        <v>1750</v>
      </c>
      <c r="E14" s="69">
        <v>160</v>
      </c>
      <c r="F14" s="69">
        <v>84</v>
      </c>
      <c r="G14" s="69">
        <v>1367</v>
      </c>
      <c r="H14" s="69">
        <v>108</v>
      </c>
      <c r="I14" s="77" t="s">
        <v>98</v>
      </c>
      <c r="J14" s="76"/>
    </row>
    <row r="15" spans="1:10" ht="15" customHeight="1" x14ac:dyDescent="0.4">
      <c r="C15" s="35" t="s">
        <v>35</v>
      </c>
      <c r="D15" s="69">
        <v>1890</v>
      </c>
      <c r="E15" s="69">
        <v>137</v>
      </c>
      <c r="F15" s="69">
        <v>50</v>
      </c>
      <c r="G15" s="69">
        <v>1467</v>
      </c>
      <c r="H15" s="69">
        <v>161</v>
      </c>
      <c r="I15" s="77" t="s">
        <v>98</v>
      </c>
      <c r="J15" s="76"/>
    </row>
    <row r="16" spans="1:10" ht="15" customHeight="1" x14ac:dyDescent="0.4">
      <c r="C16" s="35" t="s">
        <v>34</v>
      </c>
      <c r="D16" s="69">
        <v>1054</v>
      </c>
      <c r="E16" s="69">
        <v>338</v>
      </c>
      <c r="F16" s="69">
        <v>408</v>
      </c>
      <c r="G16" s="69">
        <v>5</v>
      </c>
      <c r="H16" s="69">
        <v>268</v>
      </c>
      <c r="I16" s="77" t="s">
        <v>98</v>
      </c>
      <c r="J16" s="76"/>
    </row>
    <row r="17" spans="3:10" ht="15" customHeight="1" x14ac:dyDescent="0.4">
      <c r="C17" s="34" t="s">
        <v>33</v>
      </c>
      <c r="D17" s="66">
        <v>940</v>
      </c>
      <c r="E17" s="66">
        <v>156</v>
      </c>
      <c r="F17" s="66">
        <v>74</v>
      </c>
      <c r="G17" s="66">
        <v>423</v>
      </c>
      <c r="H17" s="66">
        <v>273</v>
      </c>
      <c r="I17" s="77" t="s">
        <v>98</v>
      </c>
      <c r="J17" s="76"/>
    </row>
    <row r="18" spans="3:10" s="27" customFormat="1" ht="15" customHeight="1" x14ac:dyDescent="0.4">
      <c r="C18" s="28"/>
      <c r="D18" s="155" t="s">
        <v>191</v>
      </c>
      <c r="E18" s="155"/>
      <c r="F18" s="155"/>
      <c r="G18" s="155"/>
      <c r="H18" s="155"/>
      <c r="I18" s="155"/>
      <c r="J18" s="125"/>
    </row>
    <row r="19" spans="3:10" s="27" customFormat="1" ht="15" customHeight="1" x14ac:dyDescent="0.4">
      <c r="C19" s="31" t="s">
        <v>192</v>
      </c>
      <c r="D19" s="28"/>
      <c r="E19" s="28"/>
      <c r="F19" s="28"/>
      <c r="G19" s="28"/>
      <c r="H19" s="28"/>
      <c r="I19" s="28"/>
      <c r="J19" s="28"/>
    </row>
    <row r="20" spans="3:10" s="27" customFormat="1" ht="15" customHeight="1" x14ac:dyDescent="0.4">
      <c r="C20" s="31" t="s">
        <v>97</v>
      </c>
      <c r="D20" s="126"/>
      <c r="E20" s="126"/>
      <c r="F20" s="126"/>
      <c r="G20" s="126"/>
      <c r="H20" s="126"/>
      <c r="I20" s="126"/>
      <c r="J20" s="126"/>
    </row>
    <row r="21" spans="3:10" s="27" customFormat="1" ht="15" customHeight="1" x14ac:dyDescent="0.4">
      <c r="C21" s="31" t="s">
        <v>96</v>
      </c>
      <c r="D21" s="28"/>
      <c r="E21" s="28"/>
      <c r="F21" s="28"/>
      <c r="G21" s="28"/>
      <c r="H21" s="28"/>
      <c r="I21" s="28"/>
      <c r="J21" s="28"/>
    </row>
    <row r="22" spans="3:10" s="27" customFormat="1" ht="15" customHeight="1" x14ac:dyDescent="0.4">
      <c r="C22" s="31" t="s">
        <v>95</v>
      </c>
      <c r="D22" s="126"/>
      <c r="E22" s="126"/>
      <c r="F22" s="126"/>
      <c r="G22" s="126"/>
      <c r="H22" s="126"/>
      <c r="I22" s="126"/>
      <c r="J22" s="126"/>
    </row>
    <row r="23" spans="3:10" ht="15" customHeight="1" x14ac:dyDescent="0.4">
      <c r="C23" s="14"/>
      <c r="D23" s="48"/>
      <c r="E23" s="48"/>
      <c r="F23" s="48"/>
      <c r="G23" s="48"/>
      <c r="H23" s="48"/>
      <c r="I23" s="48"/>
      <c r="J23" s="48"/>
    </row>
    <row r="24" spans="3:10" ht="15" customHeight="1" x14ac:dyDescent="0.4">
      <c r="C24" s="22" t="s">
        <v>2</v>
      </c>
    </row>
  </sheetData>
  <mergeCells count="8">
    <mergeCell ref="D18:I18"/>
    <mergeCell ref="C3:C4"/>
    <mergeCell ref="D3:D4"/>
    <mergeCell ref="E3:E4"/>
    <mergeCell ref="F3:F4"/>
    <mergeCell ref="G3:G4"/>
    <mergeCell ref="H3:H4"/>
    <mergeCell ref="I3:I4"/>
  </mergeCells>
  <phoneticPr fontId="2"/>
  <hyperlinks>
    <hyperlink ref="C24"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E12" sqref="E12"/>
    </sheetView>
  </sheetViews>
  <sheetFormatPr defaultRowHeight="15" customHeight="1" x14ac:dyDescent="0.4"/>
  <cols>
    <col min="1" max="1" width="3.375" style="8" customWidth="1"/>
    <col min="2" max="2" width="3.5" style="8" customWidth="1"/>
    <col min="3" max="3" width="15.625" style="8" customWidth="1"/>
    <col min="4" max="7" width="17.5" style="8" customWidth="1"/>
    <col min="8" max="8" width="7.75" style="8" customWidth="1"/>
    <col min="9" max="9" width="9" style="8" customWidth="1"/>
    <col min="10" max="16384" width="9" style="8"/>
  </cols>
  <sheetData>
    <row r="1" spans="1:8" ht="21" customHeight="1" x14ac:dyDescent="0.4">
      <c r="A1" s="4"/>
      <c r="B1" s="13" t="s">
        <v>115</v>
      </c>
      <c r="C1" s="13"/>
      <c r="D1" s="13"/>
      <c r="E1" s="14"/>
      <c r="F1" s="14"/>
      <c r="G1" s="14"/>
      <c r="H1" s="14"/>
    </row>
    <row r="2" spans="1:8" ht="15" customHeight="1" x14ac:dyDescent="0.4">
      <c r="A2" s="16"/>
      <c r="B2" s="82"/>
      <c r="C2" s="14"/>
      <c r="D2" s="14"/>
      <c r="E2" s="14"/>
      <c r="F2" s="14"/>
      <c r="G2" s="61" t="s">
        <v>114</v>
      </c>
      <c r="H2" s="14"/>
    </row>
    <row r="3" spans="1:8" ht="15" customHeight="1" x14ac:dyDescent="0.4">
      <c r="A3" s="16"/>
      <c r="B3" s="82"/>
      <c r="C3" s="30" t="s">
        <v>61</v>
      </c>
      <c r="D3" s="30" t="s">
        <v>113</v>
      </c>
      <c r="E3" s="30" t="s">
        <v>112</v>
      </c>
      <c r="F3" s="30" t="s">
        <v>111</v>
      </c>
      <c r="G3" s="30" t="s">
        <v>110</v>
      </c>
      <c r="H3" s="12"/>
    </row>
    <row r="4" spans="1:8" ht="15" customHeight="1" x14ac:dyDescent="0.4">
      <c r="A4" s="16"/>
      <c r="B4" s="82"/>
      <c r="C4" s="44" t="s">
        <v>45</v>
      </c>
      <c r="D4" s="72">
        <v>145626</v>
      </c>
      <c r="E4" s="72">
        <v>81830</v>
      </c>
      <c r="F4" s="72">
        <v>45483</v>
      </c>
      <c r="G4" s="72">
        <v>18313</v>
      </c>
      <c r="H4" s="12"/>
    </row>
    <row r="5" spans="1:8" ht="15" customHeight="1" x14ac:dyDescent="0.4">
      <c r="A5" s="16"/>
      <c r="B5" s="82"/>
      <c r="C5" s="35" t="s">
        <v>44</v>
      </c>
      <c r="D5" s="69">
        <v>412065</v>
      </c>
      <c r="E5" s="69">
        <v>338040</v>
      </c>
      <c r="F5" s="69">
        <v>35675</v>
      </c>
      <c r="G5" s="69">
        <v>38350</v>
      </c>
      <c r="H5" s="12"/>
    </row>
    <row r="6" spans="1:8" ht="15" customHeight="1" x14ac:dyDescent="0.4">
      <c r="A6" s="16"/>
      <c r="B6" s="82"/>
      <c r="C6" s="35" t="s">
        <v>43</v>
      </c>
      <c r="D6" s="69">
        <v>379354</v>
      </c>
      <c r="E6" s="69">
        <v>343766</v>
      </c>
      <c r="F6" s="69">
        <v>8630</v>
      </c>
      <c r="G6" s="69">
        <v>26958</v>
      </c>
      <c r="H6" s="12"/>
    </row>
    <row r="7" spans="1:8" ht="15" customHeight="1" x14ac:dyDescent="0.4">
      <c r="A7" s="16"/>
      <c r="C7" s="35" t="s">
        <v>42</v>
      </c>
      <c r="D7" s="69">
        <v>1550126</v>
      </c>
      <c r="E7" s="69">
        <v>1389064</v>
      </c>
      <c r="F7" s="69">
        <v>50405</v>
      </c>
      <c r="G7" s="69">
        <v>110657</v>
      </c>
      <c r="H7" s="12"/>
    </row>
    <row r="8" spans="1:8" ht="15" customHeight="1" x14ac:dyDescent="0.4">
      <c r="C8" s="35" t="s">
        <v>41</v>
      </c>
      <c r="D8" s="69">
        <v>1059327</v>
      </c>
      <c r="E8" s="69">
        <v>981055</v>
      </c>
      <c r="F8" s="69">
        <v>14288</v>
      </c>
      <c r="G8" s="69">
        <v>63984</v>
      </c>
      <c r="H8" s="12"/>
    </row>
    <row r="9" spans="1:8" ht="15" customHeight="1" x14ac:dyDescent="0.4">
      <c r="C9" s="35" t="s">
        <v>40</v>
      </c>
      <c r="D9" s="69">
        <v>509424</v>
      </c>
      <c r="E9" s="69">
        <v>470944</v>
      </c>
      <c r="F9" s="69">
        <v>425</v>
      </c>
      <c r="G9" s="69">
        <v>38055</v>
      </c>
      <c r="H9" s="12"/>
    </row>
    <row r="10" spans="1:8" ht="15" customHeight="1" x14ac:dyDescent="0.4">
      <c r="C10" s="35" t="s">
        <v>39</v>
      </c>
      <c r="D10" s="69">
        <v>197954</v>
      </c>
      <c r="E10" s="69">
        <v>124388</v>
      </c>
      <c r="F10" s="69">
        <v>53341</v>
      </c>
      <c r="G10" s="69">
        <v>20225</v>
      </c>
      <c r="H10" s="12"/>
    </row>
    <row r="11" spans="1:8" ht="15" customHeight="1" x14ac:dyDescent="0.4">
      <c r="C11" s="35" t="s">
        <v>38</v>
      </c>
      <c r="D11" s="69">
        <v>325805</v>
      </c>
      <c r="E11" s="69">
        <v>256783</v>
      </c>
      <c r="F11" s="69">
        <v>22539</v>
      </c>
      <c r="G11" s="69">
        <v>46483</v>
      </c>
      <c r="H11" s="12"/>
    </row>
    <row r="12" spans="1:8" ht="15" customHeight="1" x14ac:dyDescent="0.4">
      <c r="C12" s="35" t="s">
        <v>37</v>
      </c>
      <c r="D12" s="69">
        <v>294966</v>
      </c>
      <c r="E12" s="69">
        <v>276471</v>
      </c>
      <c r="F12" s="69">
        <v>3067</v>
      </c>
      <c r="G12" s="69">
        <v>15428</v>
      </c>
      <c r="H12" s="12"/>
    </row>
    <row r="13" spans="1:8" ht="15" customHeight="1" x14ac:dyDescent="0.4">
      <c r="C13" s="35" t="s">
        <v>36</v>
      </c>
      <c r="D13" s="69">
        <v>268805</v>
      </c>
      <c r="E13" s="69">
        <v>128015</v>
      </c>
      <c r="F13" s="69">
        <v>119743</v>
      </c>
      <c r="G13" s="69">
        <v>21047</v>
      </c>
      <c r="H13" s="12"/>
    </row>
    <row r="14" spans="1:8" ht="15" customHeight="1" x14ac:dyDescent="0.4">
      <c r="C14" s="35" t="s">
        <v>35</v>
      </c>
      <c r="D14" s="69">
        <v>235450</v>
      </c>
      <c r="E14" s="69">
        <v>95154</v>
      </c>
      <c r="F14" s="69">
        <v>122901</v>
      </c>
      <c r="G14" s="69">
        <v>17395</v>
      </c>
      <c r="H14" s="12"/>
    </row>
    <row r="15" spans="1:8" ht="15" customHeight="1" x14ac:dyDescent="0.4">
      <c r="C15" s="35" t="s">
        <v>34</v>
      </c>
      <c r="D15" s="69">
        <v>424860</v>
      </c>
      <c r="E15" s="69">
        <v>331459</v>
      </c>
      <c r="F15" s="69">
        <v>959</v>
      </c>
      <c r="G15" s="69">
        <v>92442</v>
      </c>
      <c r="H15" s="12"/>
    </row>
    <row r="16" spans="1:8" ht="15" customHeight="1" x14ac:dyDescent="0.4">
      <c r="C16" s="34" t="s">
        <v>33</v>
      </c>
      <c r="D16" s="66">
        <v>213623</v>
      </c>
      <c r="E16" s="66">
        <v>161510</v>
      </c>
      <c r="F16" s="66">
        <v>29258</v>
      </c>
      <c r="G16" s="66">
        <v>22855</v>
      </c>
      <c r="H16" s="18"/>
    </row>
    <row r="17" spans="3:8" ht="15" customHeight="1" x14ac:dyDescent="0.4">
      <c r="C17" s="12"/>
      <c r="D17" s="39"/>
      <c r="E17" s="39"/>
      <c r="F17" s="132" t="s">
        <v>109</v>
      </c>
      <c r="G17" s="132"/>
      <c r="H17" s="38"/>
    </row>
    <row r="18" spans="3:8" ht="15" customHeight="1" x14ac:dyDescent="0.4">
      <c r="C18" s="14" t="s">
        <v>108</v>
      </c>
      <c r="D18" s="12"/>
      <c r="E18" s="12"/>
      <c r="F18" s="12"/>
      <c r="G18" s="12"/>
      <c r="H18" s="12"/>
    </row>
    <row r="19" spans="3:8" ht="15" customHeight="1" x14ac:dyDescent="0.4">
      <c r="C19" s="14" t="s">
        <v>107</v>
      </c>
      <c r="D19" s="12"/>
      <c r="E19" s="12"/>
      <c r="F19" s="12"/>
      <c r="G19" s="12"/>
      <c r="H19" s="12"/>
    </row>
    <row r="21" spans="3:8" ht="15" customHeight="1" x14ac:dyDescent="0.4">
      <c r="C21" s="22" t="s">
        <v>2</v>
      </c>
    </row>
  </sheetData>
  <mergeCells count="1">
    <mergeCell ref="F17:G17"/>
  </mergeCells>
  <phoneticPr fontId="2"/>
  <hyperlinks>
    <hyperlink ref="C21" location="目次!A1" display="目次へ戻る"/>
  </hyperlinks>
  <printOptions horizontalCentered="1"/>
  <pageMargins left="0.23622047244094491" right="0.23622047244094491" top="0.74803149606299213" bottom="0.74803149606299213"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C9" sqref="C9:D9"/>
    </sheetView>
  </sheetViews>
  <sheetFormatPr defaultRowHeight="15" customHeight="1" x14ac:dyDescent="0.4"/>
  <cols>
    <col min="1" max="1" width="3.375" style="8" customWidth="1"/>
    <col min="2" max="2" width="3.5" style="8" customWidth="1"/>
    <col min="3" max="3" width="15.625" style="8" customWidth="1"/>
    <col min="4" max="11" width="10" style="8" customWidth="1"/>
    <col min="12" max="13" width="10.625" style="8" customWidth="1"/>
    <col min="14" max="14" width="14" style="8" customWidth="1"/>
    <col min="15" max="15" width="10.75" style="8" customWidth="1"/>
    <col min="16" max="16" width="9" style="8" customWidth="1"/>
    <col min="17" max="16384" width="9" style="8"/>
  </cols>
  <sheetData>
    <row r="1" spans="1:15" ht="20.25" customHeight="1" x14ac:dyDescent="0.4">
      <c r="A1" s="4"/>
      <c r="B1" s="13" t="s">
        <v>134</v>
      </c>
      <c r="C1" s="13"/>
      <c r="D1" s="13"/>
      <c r="E1" s="13"/>
      <c r="F1" s="14"/>
      <c r="G1" s="14"/>
      <c r="H1" s="14"/>
      <c r="I1" s="14"/>
      <c r="J1" s="14"/>
      <c r="K1" s="14"/>
      <c r="L1" s="14"/>
      <c r="M1" s="81"/>
      <c r="N1" s="14"/>
      <c r="O1" s="14"/>
    </row>
    <row r="2" spans="1:15" ht="15" customHeight="1" x14ac:dyDescent="0.4">
      <c r="A2" s="16"/>
      <c r="B2" s="16"/>
      <c r="C2" s="14"/>
      <c r="D2" s="14"/>
      <c r="E2" s="14"/>
      <c r="F2" s="14"/>
      <c r="G2" s="14"/>
      <c r="H2" s="14"/>
      <c r="I2" s="14"/>
      <c r="J2" s="14"/>
      <c r="K2" s="14"/>
      <c r="L2" s="14"/>
      <c r="M2" s="130" t="s">
        <v>133</v>
      </c>
      <c r="N2" s="130"/>
    </row>
    <row r="3" spans="1:15" ht="15" customHeight="1" x14ac:dyDescent="0.4">
      <c r="A3" s="16"/>
      <c r="B3" s="16"/>
      <c r="C3" s="149" t="s">
        <v>61</v>
      </c>
      <c r="D3" s="149" t="s">
        <v>132</v>
      </c>
      <c r="E3" s="149" t="s">
        <v>131</v>
      </c>
      <c r="F3" s="149"/>
      <c r="G3" s="149" t="s">
        <v>130</v>
      </c>
      <c r="H3" s="149"/>
      <c r="I3" s="149"/>
      <c r="J3" s="149"/>
      <c r="K3" s="143" t="s">
        <v>129</v>
      </c>
      <c r="L3" s="144"/>
      <c r="M3" s="158"/>
      <c r="N3" s="159" t="s">
        <v>128</v>
      </c>
    </row>
    <row r="4" spans="1:15" ht="15" customHeight="1" x14ac:dyDescent="0.4">
      <c r="A4" s="16"/>
      <c r="B4" s="16"/>
      <c r="C4" s="149"/>
      <c r="D4" s="149"/>
      <c r="E4" s="149" t="s">
        <v>127</v>
      </c>
      <c r="F4" s="149" t="s">
        <v>126</v>
      </c>
      <c r="G4" s="149" t="s">
        <v>125</v>
      </c>
      <c r="H4" s="149" t="s">
        <v>124</v>
      </c>
      <c r="I4" s="149" t="s">
        <v>123</v>
      </c>
      <c r="J4" s="149" t="s">
        <v>122</v>
      </c>
      <c r="K4" s="149" t="s">
        <v>84</v>
      </c>
      <c r="L4" s="149" t="s">
        <v>57</v>
      </c>
      <c r="M4" s="149" t="s">
        <v>56</v>
      </c>
      <c r="N4" s="159"/>
      <c r="O4" s="49"/>
    </row>
    <row r="5" spans="1:15" ht="15" customHeight="1" x14ac:dyDescent="0.4">
      <c r="A5" s="16"/>
      <c r="B5" s="16"/>
      <c r="C5" s="149"/>
      <c r="D5" s="149"/>
      <c r="E5" s="149"/>
      <c r="F5" s="149"/>
      <c r="G5" s="149"/>
      <c r="H5" s="149"/>
      <c r="I5" s="149"/>
      <c r="J5" s="149"/>
      <c r="K5" s="149"/>
      <c r="L5" s="149"/>
      <c r="M5" s="149"/>
      <c r="N5" s="159"/>
      <c r="O5" s="50"/>
    </row>
    <row r="6" spans="1:15" ht="15" customHeight="1" x14ac:dyDescent="0.4">
      <c r="A6" s="16"/>
      <c r="B6" s="16"/>
      <c r="C6" s="44" t="s">
        <v>45</v>
      </c>
      <c r="D6" s="42">
        <v>73</v>
      </c>
      <c r="E6" s="88">
        <v>71</v>
      </c>
      <c r="F6" s="87">
        <v>2</v>
      </c>
      <c r="G6" s="86">
        <v>28</v>
      </c>
      <c r="H6" s="42">
        <v>25</v>
      </c>
      <c r="I6" s="42">
        <v>6</v>
      </c>
      <c r="J6" s="42">
        <v>14</v>
      </c>
      <c r="K6" s="42">
        <v>3103</v>
      </c>
      <c r="L6" s="42">
        <v>1900</v>
      </c>
      <c r="M6" s="42">
        <v>1203</v>
      </c>
      <c r="N6" s="42">
        <v>1097360</v>
      </c>
      <c r="O6" s="18"/>
    </row>
    <row r="7" spans="1:15" ht="15" customHeight="1" x14ac:dyDescent="0.4">
      <c r="A7" s="16"/>
      <c r="B7" s="16"/>
      <c r="C7" s="35" t="s">
        <v>44</v>
      </c>
      <c r="D7" s="21">
        <v>325</v>
      </c>
      <c r="E7" s="85">
        <v>315</v>
      </c>
      <c r="F7" s="21">
        <v>10</v>
      </c>
      <c r="G7" s="26">
        <v>121</v>
      </c>
      <c r="H7" s="21">
        <v>123</v>
      </c>
      <c r="I7" s="21">
        <v>25</v>
      </c>
      <c r="J7" s="21">
        <v>56</v>
      </c>
      <c r="K7" s="21">
        <v>11389</v>
      </c>
      <c r="L7" s="21">
        <v>7308</v>
      </c>
      <c r="M7" s="21">
        <v>4081</v>
      </c>
      <c r="N7" s="21">
        <v>4099798</v>
      </c>
      <c r="O7" s="18"/>
    </row>
    <row r="8" spans="1:15" ht="15" customHeight="1" x14ac:dyDescent="0.4">
      <c r="A8" s="16"/>
      <c r="C8" s="35" t="s">
        <v>43</v>
      </c>
      <c r="D8" s="21">
        <v>242</v>
      </c>
      <c r="E8" s="85">
        <v>235</v>
      </c>
      <c r="F8" s="21">
        <v>7</v>
      </c>
      <c r="G8" s="26">
        <v>77</v>
      </c>
      <c r="H8" s="21">
        <v>81</v>
      </c>
      <c r="I8" s="21">
        <v>29</v>
      </c>
      <c r="J8" s="21">
        <v>55</v>
      </c>
      <c r="K8" s="21">
        <v>10650</v>
      </c>
      <c r="L8" s="21">
        <v>7056</v>
      </c>
      <c r="M8" s="21">
        <v>3594</v>
      </c>
      <c r="N8" s="21">
        <v>4732387</v>
      </c>
      <c r="O8" s="18"/>
    </row>
    <row r="9" spans="1:15" ht="15" customHeight="1" x14ac:dyDescent="0.4">
      <c r="C9" s="35" t="s">
        <v>42</v>
      </c>
      <c r="D9" s="21">
        <v>262</v>
      </c>
      <c r="E9" s="85">
        <v>254</v>
      </c>
      <c r="F9" s="21">
        <v>8</v>
      </c>
      <c r="G9" s="26">
        <v>75</v>
      </c>
      <c r="H9" s="21">
        <v>106</v>
      </c>
      <c r="I9" s="21">
        <v>32</v>
      </c>
      <c r="J9" s="21">
        <v>49</v>
      </c>
      <c r="K9" s="21">
        <v>11790</v>
      </c>
      <c r="L9" s="21">
        <v>7309</v>
      </c>
      <c r="M9" s="21">
        <v>4481</v>
      </c>
      <c r="N9" s="21">
        <v>4682588</v>
      </c>
      <c r="O9" s="18"/>
    </row>
    <row r="10" spans="1:15" ht="15" customHeight="1" x14ac:dyDescent="0.4">
      <c r="C10" s="35" t="s">
        <v>41</v>
      </c>
      <c r="D10" s="21">
        <v>177</v>
      </c>
      <c r="E10" s="85">
        <v>170</v>
      </c>
      <c r="F10" s="21">
        <v>7</v>
      </c>
      <c r="G10" s="26">
        <v>51</v>
      </c>
      <c r="H10" s="21">
        <v>71</v>
      </c>
      <c r="I10" s="21">
        <v>24</v>
      </c>
      <c r="J10" s="21">
        <v>31</v>
      </c>
      <c r="K10" s="21">
        <v>8141</v>
      </c>
      <c r="L10" s="21">
        <v>5424</v>
      </c>
      <c r="M10" s="21">
        <v>2717</v>
      </c>
      <c r="N10" s="21">
        <v>3578196</v>
      </c>
      <c r="O10" s="18"/>
    </row>
    <row r="11" spans="1:15" ht="15" customHeight="1" x14ac:dyDescent="0.4">
      <c r="C11" s="35" t="s">
        <v>40</v>
      </c>
      <c r="D11" s="21">
        <v>98</v>
      </c>
      <c r="E11" s="85">
        <v>91</v>
      </c>
      <c r="F11" s="21">
        <v>7</v>
      </c>
      <c r="G11" s="26">
        <v>25</v>
      </c>
      <c r="H11" s="21">
        <v>43</v>
      </c>
      <c r="I11" s="21">
        <v>10</v>
      </c>
      <c r="J11" s="21">
        <v>20</v>
      </c>
      <c r="K11" s="21">
        <v>3783</v>
      </c>
      <c r="L11" s="21">
        <v>2179</v>
      </c>
      <c r="M11" s="21">
        <v>1604</v>
      </c>
      <c r="N11" s="21">
        <v>1242033</v>
      </c>
      <c r="O11" s="18"/>
    </row>
    <row r="12" spans="1:15" ht="15" customHeight="1" x14ac:dyDescent="0.4">
      <c r="C12" s="35" t="s">
        <v>39</v>
      </c>
      <c r="D12" s="21">
        <v>100</v>
      </c>
      <c r="E12" s="85">
        <v>96</v>
      </c>
      <c r="F12" s="21">
        <v>4</v>
      </c>
      <c r="G12" s="26">
        <v>29</v>
      </c>
      <c r="H12" s="21">
        <v>29</v>
      </c>
      <c r="I12" s="21">
        <v>16</v>
      </c>
      <c r="J12" s="21">
        <v>26</v>
      </c>
      <c r="K12" s="21">
        <v>5026</v>
      </c>
      <c r="L12" s="21">
        <v>3148</v>
      </c>
      <c r="M12" s="21">
        <v>1878</v>
      </c>
      <c r="N12" s="21">
        <v>1876989</v>
      </c>
      <c r="O12" s="18"/>
    </row>
    <row r="13" spans="1:15" ht="15" customHeight="1" x14ac:dyDescent="0.4">
      <c r="C13" s="35" t="s">
        <v>38</v>
      </c>
      <c r="D13" s="21">
        <v>79</v>
      </c>
      <c r="E13" s="85">
        <v>74</v>
      </c>
      <c r="F13" s="21">
        <v>5</v>
      </c>
      <c r="G13" s="26">
        <v>22</v>
      </c>
      <c r="H13" s="21">
        <v>33</v>
      </c>
      <c r="I13" s="21">
        <v>8</v>
      </c>
      <c r="J13" s="21">
        <v>16</v>
      </c>
      <c r="K13" s="21">
        <v>2662</v>
      </c>
      <c r="L13" s="21">
        <v>1540</v>
      </c>
      <c r="M13" s="21">
        <v>1122</v>
      </c>
      <c r="N13" s="21">
        <v>874014</v>
      </c>
      <c r="O13" s="18"/>
    </row>
    <row r="14" spans="1:15" ht="15" customHeight="1" x14ac:dyDescent="0.4">
      <c r="C14" s="35" t="s">
        <v>37</v>
      </c>
      <c r="D14" s="21">
        <v>102</v>
      </c>
      <c r="E14" s="85">
        <v>91</v>
      </c>
      <c r="F14" s="21">
        <v>11</v>
      </c>
      <c r="G14" s="26">
        <v>31</v>
      </c>
      <c r="H14" s="21">
        <v>44</v>
      </c>
      <c r="I14" s="21">
        <v>7</v>
      </c>
      <c r="J14" s="21">
        <v>20</v>
      </c>
      <c r="K14" s="21">
        <v>3312</v>
      </c>
      <c r="L14" s="21">
        <v>1944</v>
      </c>
      <c r="M14" s="21">
        <v>1368</v>
      </c>
      <c r="N14" s="21">
        <v>1243539</v>
      </c>
      <c r="O14" s="18"/>
    </row>
    <row r="15" spans="1:15" ht="15" customHeight="1" x14ac:dyDescent="0.4">
      <c r="C15" s="35" t="s">
        <v>36</v>
      </c>
      <c r="D15" s="21">
        <v>129</v>
      </c>
      <c r="E15" s="85">
        <v>124</v>
      </c>
      <c r="F15" s="21">
        <v>5</v>
      </c>
      <c r="G15" s="26">
        <v>44</v>
      </c>
      <c r="H15" s="21">
        <v>38</v>
      </c>
      <c r="I15" s="21">
        <v>18</v>
      </c>
      <c r="J15" s="21">
        <v>29</v>
      </c>
      <c r="K15" s="21">
        <v>7358</v>
      </c>
      <c r="L15" s="21">
        <v>4762</v>
      </c>
      <c r="M15" s="21">
        <v>2596</v>
      </c>
      <c r="N15" s="21">
        <v>3160344</v>
      </c>
      <c r="O15" s="18"/>
    </row>
    <row r="16" spans="1:15" ht="15" customHeight="1" x14ac:dyDescent="0.4">
      <c r="C16" s="35" t="s">
        <v>35</v>
      </c>
      <c r="D16" s="21">
        <v>109</v>
      </c>
      <c r="E16" s="85">
        <v>105</v>
      </c>
      <c r="F16" s="21">
        <v>4</v>
      </c>
      <c r="G16" s="26">
        <v>22</v>
      </c>
      <c r="H16" s="21">
        <v>47</v>
      </c>
      <c r="I16" s="21">
        <v>12</v>
      </c>
      <c r="J16" s="21">
        <v>28</v>
      </c>
      <c r="K16" s="21">
        <v>8859</v>
      </c>
      <c r="L16" s="21">
        <v>5815</v>
      </c>
      <c r="M16" s="21">
        <v>3044</v>
      </c>
      <c r="N16" s="21">
        <v>4162653</v>
      </c>
      <c r="O16" s="18"/>
    </row>
    <row r="17" spans="3:15" ht="15" customHeight="1" x14ac:dyDescent="0.4">
      <c r="C17" s="35" t="s">
        <v>34</v>
      </c>
      <c r="D17" s="21">
        <v>43</v>
      </c>
      <c r="E17" s="85">
        <v>36</v>
      </c>
      <c r="F17" s="21">
        <v>7</v>
      </c>
      <c r="G17" s="26">
        <v>17</v>
      </c>
      <c r="H17" s="21">
        <v>16</v>
      </c>
      <c r="I17" s="21">
        <v>5</v>
      </c>
      <c r="J17" s="21">
        <v>5</v>
      </c>
      <c r="K17" s="21">
        <v>1360</v>
      </c>
      <c r="L17" s="21">
        <v>814</v>
      </c>
      <c r="M17" s="21">
        <v>546</v>
      </c>
      <c r="N17" s="21">
        <v>492327</v>
      </c>
      <c r="O17" s="18"/>
    </row>
    <row r="18" spans="3:15" ht="15" customHeight="1" x14ac:dyDescent="0.4">
      <c r="C18" s="34" t="s">
        <v>33</v>
      </c>
      <c r="D18" s="20">
        <v>94</v>
      </c>
      <c r="E18" s="84">
        <v>87</v>
      </c>
      <c r="F18" s="20">
        <v>7</v>
      </c>
      <c r="G18" s="83">
        <v>33</v>
      </c>
      <c r="H18" s="20">
        <v>30</v>
      </c>
      <c r="I18" s="20">
        <v>15</v>
      </c>
      <c r="J18" s="20">
        <v>16</v>
      </c>
      <c r="K18" s="20">
        <v>3160</v>
      </c>
      <c r="L18" s="20">
        <v>1954</v>
      </c>
      <c r="M18" s="20">
        <v>1206</v>
      </c>
      <c r="N18" s="20">
        <v>1148594</v>
      </c>
      <c r="O18" s="18"/>
    </row>
    <row r="19" spans="3:15" ht="15" customHeight="1" x14ac:dyDescent="0.4">
      <c r="C19" s="14"/>
      <c r="D19" s="14"/>
      <c r="E19" s="14"/>
      <c r="F19" s="14"/>
      <c r="G19" s="14"/>
      <c r="H19" s="14"/>
      <c r="I19" s="14"/>
      <c r="J19" s="39" t="s">
        <v>121</v>
      </c>
      <c r="L19" s="39"/>
      <c r="M19" s="39"/>
      <c r="N19" s="38"/>
    </row>
    <row r="20" spans="3:15" ht="15" customHeight="1" x14ac:dyDescent="0.4">
      <c r="C20" s="14" t="s">
        <v>120</v>
      </c>
      <c r="D20" s="14"/>
      <c r="E20" s="14"/>
      <c r="F20" s="14"/>
      <c r="G20" s="14"/>
      <c r="H20" s="14"/>
      <c r="I20" s="14"/>
      <c r="O20" s="14"/>
    </row>
    <row r="21" spans="3:15" ht="15" customHeight="1" x14ac:dyDescent="0.4">
      <c r="C21" s="14" t="s">
        <v>119</v>
      </c>
      <c r="D21" s="14"/>
      <c r="E21" s="14"/>
      <c r="F21" s="14"/>
      <c r="G21" s="14"/>
      <c r="H21" s="14"/>
      <c r="I21" s="14"/>
      <c r="O21" s="14"/>
    </row>
    <row r="22" spans="3:15" ht="15" customHeight="1" x14ac:dyDescent="0.4">
      <c r="C22" s="14" t="s">
        <v>118</v>
      </c>
      <c r="D22" s="14"/>
      <c r="E22" s="14"/>
      <c r="F22" s="14"/>
      <c r="G22" s="14"/>
      <c r="H22" s="14"/>
      <c r="I22" s="14"/>
      <c r="J22" s="14"/>
      <c r="K22" s="14"/>
      <c r="L22" s="14"/>
      <c r="M22" s="14"/>
      <c r="N22" s="14"/>
      <c r="O22" s="14"/>
    </row>
    <row r="23" spans="3:15" ht="15" customHeight="1" x14ac:dyDescent="0.4">
      <c r="C23" s="14" t="s">
        <v>117</v>
      </c>
      <c r="D23" s="14"/>
      <c r="E23" s="14"/>
      <c r="F23" s="14"/>
      <c r="G23" s="14"/>
      <c r="H23" s="14"/>
      <c r="I23" s="14"/>
      <c r="J23" s="14"/>
      <c r="K23" s="14"/>
      <c r="L23" s="14"/>
      <c r="M23" s="14"/>
    </row>
    <row r="24" spans="3:15" ht="15" customHeight="1" x14ac:dyDescent="0.4">
      <c r="C24" s="14" t="s">
        <v>116</v>
      </c>
      <c r="D24" s="14"/>
      <c r="E24" s="14"/>
      <c r="F24" s="14"/>
      <c r="G24" s="14"/>
      <c r="H24" s="14"/>
      <c r="I24" s="14"/>
      <c r="J24" s="14"/>
      <c r="K24" s="14"/>
      <c r="L24" s="14"/>
      <c r="M24" s="14"/>
    </row>
    <row r="26" spans="3:15" ht="15" customHeight="1" x14ac:dyDescent="0.4">
      <c r="C26" s="22" t="s">
        <v>2</v>
      </c>
    </row>
  </sheetData>
  <mergeCells count="16">
    <mergeCell ref="C3:C5"/>
    <mergeCell ref="D3:D5"/>
    <mergeCell ref="N3:N5"/>
    <mergeCell ref="E4:E5"/>
    <mergeCell ref="F4:F5"/>
    <mergeCell ref="G4:G5"/>
    <mergeCell ref="M4:M5"/>
    <mergeCell ref="M2:N2"/>
    <mergeCell ref="E3:F3"/>
    <mergeCell ref="G3:J3"/>
    <mergeCell ref="K3:M3"/>
    <mergeCell ref="H4:H5"/>
    <mergeCell ref="I4:I5"/>
    <mergeCell ref="J4:J5"/>
    <mergeCell ref="K4:K5"/>
    <mergeCell ref="L4:L5"/>
  </mergeCells>
  <phoneticPr fontId="2"/>
  <hyperlinks>
    <hyperlink ref="C26" location="目次!A1" display="目次へ戻る"/>
  </hyperlinks>
  <printOptions horizontalCentered="1"/>
  <pageMargins left="0.23622047244094491" right="0.23622047244094491" top="0.74803149606299213" bottom="0.74803149606299213" header="0.31496062992125984" footer="0.31496062992125984"/>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A3" sqref="A3"/>
    </sheetView>
  </sheetViews>
  <sheetFormatPr defaultRowHeight="15" customHeight="1" x14ac:dyDescent="0.4"/>
  <cols>
    <col min="1" max="1" width="3.375" style="8" customWidth="1"/>
    <col min="2" max="2" width="3.5" style="8" customWidth="1"/>
    <col min="3" max="3" width="15.625" style="8" customWidth="1"/>
    <col min="4" max="9" width="14" style="8" customWidth="1"/>
    <col min="10" max="10" width="9" style="8" customWidth="1"/>
    <col min="11" max="16384" width="9" style="8"/>
  </cols>
  <sheetData>
    <row r="1" spans="1:11" ht="21" customHeight="1" x14ac:dyDescent="0.4">
      <c r="A1" s="4"/>
      <c r="B1" s="127" t="s">
        <v>146</v>
      </c>
      <c r="C1" s="13"/>
      <c r="D1" s="13"/>
      <c r="E1" s="13"/>
      <c r="F1" s="14"/>
      <c r="G1" s="14"/>
      <c r="H1" s="14"/>
      <c r="I1" s="14"/>
    </row>
    <row r="2" spans="1:11" ht="15" customHeight="1" x14ac:dyDescent="0.4">
      <c r="A2" s="16"/>
      <c r="B2" s="16"/>
      <c r="C2" s="14"/>
      <c r="D2" s="14"/>
      <c r="E2" s="14"/>
      <c r="F2" s="14"/>
      <c r="G2" s="14"/>
      <c r="H2" s="61"/>
      <c r="I2" s="61" t="s">
        <v>145</v>
      </c>
    </row>
    <row r="3" spans="1:11" s="48" customFormat="1" ht="15" customHeight="1" x14ac:dyDescent="0.4">
      <c r="A3" s="16"/>
      <c r="B3" s="16"/>
      <c r="C3" s="153" t="s">
        <v>61</v>
      </c>
      <c r="D3" s="33" t="s">
        <v>144</v>
      </c>
      <c r="E3" s="143" t="s">
        <v>143</v>
      </c>
      <c r="F3" s="144"/>
      <c r="G3" s="144"/>
      <c r="H3" s="144"/>
      <c r="I3" s="158"/>
    </row>
    <row r="4" spans="1:11" s="48" customFormat="1" ht="15" customHeight="1" x14ac:dyDescent="0.4">
      <c r="A4" s="16"/>
      <c r="B4" s="16"/>
      <c r="C4" s="161"/>
      <c r="D4" s="34" t="s">
        <v>142</v>
      </c>
      <c r="E4" s="30" t="s">
        <v>84</v>
      </c>
      <c r="F4" s="30" t="s">
        <v>141</v>
      </c>
      <c r="G4" s="30" t="s">
        <v>140</v>
      </c>
      <c r="H4" s="45" t="s">
        <v>139</v>
      </c>
      <c r="I4" s="30" t="s">
        <v>138</v>
      </c>
    </row>
    <row r="5" spans="1:11" s="48" customFormat="1" ht="15" customHeight="1" x14ac:dyDescent="0.4">
      <c r="A5" s="16"/>
      <c r="B5" s="16"/>
      <c r="C5" s="44" t="s">
        <v>45</v>
      </c>
      <c r="D5" s="72">
        <v>5450564</v>
      </c>
      <c r="E5" s="72">
        <v>8645852</v>
      </c>
      <c r="F5" s="72">
        <v>7724636</v>
      </c>
      <c r="G5" s="72">
        <v>189535</v>
      </c>
      <c r="H5" s="58" t="s">
        <v>5</v>
      </c>
      <c r="I5" s="93">
        <v>731681</v>
      </c>
    </row>
    <row r="6" spans="1:11" s="48" customFormat="1" ht="15" customHeight="1" x14ac:dyDescent="0.4">
      <c r="A6" s="16"/>
      <c r="B6" s="16"/>
      <c r="C6" s="35" t="s">
        <v>44</v>
      </c>
      <c r="D6" s="69">
        <v>13646470</v>
      </c>
      <c r="E6" s="69">
        <v>24082085</v>
      </c>
      <c r="F6" s="69">
        <v>21984338</v>
      </c>
      <c r="G6" s="69">
        <v>1088087</v>
      </c>
      <c r="H6" s="91">
        <v>2397</v>
      </c>
      <c r="I6" s="91">
        <v>1007263</v>
      </c>
    </row>
    <row r="7" spans="1:11" s="48" customFormat="1" ht="15" customHeight="1" x14ac:dyDescent="0.4">
      <c r="C7" s="35" t="s">
        <v>43</v>
      </c>
      <c r="D7" s="69">
        <v>42800195</v>
      </c>
      <c r="E7" s="69">
        <v>58653728</v>
      </c>
      <c r="F7" s="69">
        <v>55828412</v>
      </c>
      <c r="G7" s="69">
        <v>1161331</v>
      </c>
      <c r="H7" s="91">
        <v>32</v>
      </c>
      <c r="I7" s="91">
        <v>1663953</v>
      </c>
    </row>
    <row r="8" spans="1:11" s="48" customFormat="1" ht="15" customHeight="1" x14ac:dyDescent="0.4">
      <c r="C8" s="35" t="s">
        <v>42</v>
      </c>
      <c r="D8" s="69">
        <v>12245057</v>
      </c>
      <c r="E8" s="69">
        <v>38206607</v>
      </c>
      <c r="F8" s="69">
        <v>35448533</v>
      </c>
      <c r="G8" s="69">
        <v>1872823</v>
      </c>
      <c r="H8" s="91">
        <v>1162</v>
      </c>
      <c r="I8" s="91">
        <v>884089</v>
      </c>
    </row>
    <row r="9" spans="1:11" s="48" customFormat="1" ht="15" customHeight="1" x14ac:dyDescent="0.4">
      <c r="C9" s="35" t="s">
        <v>41</v>
      </c>
      <c r="D9" s="69">
        <v>13032390</v>
      </c>
      <c r="E9" s="69">
        <v>24165263</v>
      </c>
      <c r="F9" s="69">
        <v>20827285</v>
      </c>
      <c r="G9" s="69">
        <v>1698236</v>
      </c>
      <c r="H9" s="91">
        <v>2150</v>
      </c>
      <c r="I9" s="91">
        <v>1637592</v>
      </c>
      <c r="K9" s="92"/>
    </row>
    <row r="10" spans="1:11" s="48" customFormat="1" ht="15" customHeight="1" x14ac:dyDescent="0.4">
      <c r="C10" s="35" t="s">
        <v>40</v>
      </c>
      <c r="D10" s="69">
        <v>4034860</v>
      </c>
      <c r="E10" s="69">
        <v>6473078</v>
      </c>
      <c r="F10" s="69">
        <v>5438829</v>
      </c>
      <c r="G10" s="69">
        <v>904674</v>
      </c>
      <c r="H10" s="91">
        <v>26</v>
      </c>
      <c r="I10" s="91">
        <v>129549</v>
      </c>
    </row>
    <row r="11" spans="1:11" s="48" customFormat="1" ht="15" customHeight="1" x14ac:dyDescent="0.4">
      <c r="C11" s="35" t="s">
        <v>39</v>
      </c>
      <c r="D11" s="69">
        <v>7924671</v>
      </c>
      <c r="E11" s="69">
        <v>13739060</v>
      </c>
      <c r="F11" s="69">
        <v>13085472</v>
      </c>
      <c r="G11" s="69">
        <v>443715</v>
      </c>
      <c r="H11" s="91">
        <v>1107</v>
      </c>
      <c r="I11" s="91">
        <v>208766</v>
      </c>
    </row>
    <row r="12" spans="1:11" s="48" customFormat="1" ht="15" customHeight="1" x14ac:dyDescent="0.4">
      <c r="C12" s="35" t="s">
        <v>38</v>
      </c>
      <c r="D12" s="69">
        <v>2383639</v>
      </c>
      <c r="E12" s="69">
        <v>4776572</v>
      </c>
      <c r="F12" s="69">
        <v>4364783</v>
      </c>
      <c r="G12" s="69">
        <v>395155</v>
      </c>
      <c r="H12" s="91">
        <v>340</v>
      </c>
      <c r="I12" s="91">
        <v>16294</v>
      </c>
    </row>
    <row r="13" spans="1:11" s="48" customFormat="1" ht="15" customHeight="1" x14ac:dyDescent="0.4">
      <c r="C13" s="35" t="s">
        <v>37</v>
      </c>
      <c r="D13" s="69">
        <v>2171857</v>
      </c>
      <c r="E13" s="69">
        <v>5003990</v>
      </c>
      <c r="F13" s="69">
        <v>4394465</v>
      </c>
      <c r="G13" s="69">
        <v>574068</v>
      </c>
      <c r="H13" s="58">
        <v>47</v>
      </c>
      <c r="I13" s="91">
        <v>35410</v>
      </c>
    </row>
    <row r="14" spans="1:11" s="48" customFormat="1" ht="15" customHeight="1" x14ac:dyDescent="0.4">
      <c r="C14" s="35" t="s">
        <v>36</v>
      </c>
      <c r="D14" s="69">
        <v>9711251</v>
      </c>
      <c r="E14" s="69">
        <v>17057209</v>
      </c>
      <c r="F14" s="69">
        <v>14080417</v>
      </c>
      <c r="G14" s="69">
        <v>2143530</v>
      </c>
      <c r="H14" s="91">
        <v>1384</v>
      </c>
      <c r="I14" s="91">
        <v>831878</v>
      </c>
    </row>
    <row r="15" spans="1:11" s="48" customFormat="1" ht="15" customHeight="1" x14ac:dyDescent="0.4">
      <c r="C15" s="35" t="s">
        <v>35</v>
      </c>
      <c r="D15" s="69">
        <v>23000937</v>
      </c>
      <c r="E15" s="69">
        <v>42995380</v>
      </c>
      <c r="F15" s="69">
        <v>41978217</v>
      </c>
      <c r="G15" s="69">
        <v>791300</v>
      </c>
      <c r="H15" s="58" t="s">
        <v>5</v>
      </c>
      <c r="I15" s="91">
        <v>225863</v>
      </c>
    </row>
    <row r="16" spans="1:11" s="48" customFormat="1" ht="15" customHeight="1" x14ac:dyDescent="0.4">
      <c r="C16" s="35" t="s">
        <v>34</v>
      </c>
      <c r="D16" s="69">
        <v>1266191</v>
      </c>
      <c r="E16" s="69">
        <v>2356921</v>
      </c>
      <c r="F16" s="69">
        <v>1544912</v>
      </c>
      <c r="G16" s="69">
        <v>801167</v>
      </c>
      <c r="H16" s="58" t="s">
        <v>5</v>
      </c>
      <c r="I16" s="91">
        <v>10842</v>
      </c>
    </row>
    <row r="17" spans="3:13" s="48" customFormat="1" ht="15" customHeight="1" x14ac:dyDescent="0.4">
      <c r="C17" s="34" t="s">
        <v>33</v>
      </c>
      <c r="D17" s="66">
        <v>2663444</v>
      </c>
      <c r="E17" s="66">
        <v>5727435</v>
      </c>
      <c r="F17" s="66">
        <v>5081853</v>
      </c>
      <c r="G17" s="66">
        <v>634069</v>
      </c>
      <c r="H17" s="57" t="s">
        <v>5</v>
      </c>
      <c r="I17" s="90">
        <v>11513</v>
      </c>
      <c r="J17" s="65"/>
    </row>
    <row r="18" spans="3:13" ht="15" customHeight="1" x14ac:dyDescent="0.4">
      <c r="D18" s="160" t="s">
        <v>137</v>
      </c>
      <c r="E18" s="160"/>
      <c r="F18" s="160"/>
      <c r="G18" s="160"/>
      <c r="H18" s="160"/>
      <c r="I18" s="160"/>
    </row>
    <row r="19" spans="3:13" ht="15" customHeight="1" x14ac:dyDescent="0.4">
      <c r="C19" s="14" t="s">
        <v>136</v>
      </c>
      <c r="D19" s="14"/>
      <c r="E19" s="14"/>
      <c r="F19" s="14"/>
      <c r="H19" s="14"/>
      <c r="I19" s="14"/>
    </row>
    <row r="20" spans="3:13" ht="15" customHeight="1" x14ac:dyDescent="0.4">
      <c r="C20" s="14" t="s">
        <v>135</v>
      </c>
    </row>
    <row r="21" spans="3:13" ht="15" customHeight="1" x14ac:dyDescent="0.4">
      <c r="M21" s="89"/>
    </row>
    <row r="22" spans="3:13" ht="15" customHeight="1" x14ac:dyDescent="0.4">
      <c r="C22" s="22" t="s">
        <v>2</v>
      </c>
    </row>
  </sheetData>
  <mergeCells count="3">
    <mergeCell ref="E3:I3"/>
    <mergeCell ref="D18:I18"/>
    <mergeCell ref="C3:C4"/>
  </mergeCells>
  <phoneticPr fontId="2"/>
  <hyperlinks>
    <hyperlink ref="C22" location="目次!A1" display="目次へ戻る"/>
  </hyperlinks>
  <printOptions horizontalCentered="1"/>
  <pageMargins left="0.23622047244094491" right="0.23622047244094491" top="0.74803149606299213" bottom="0.74803149606299213" header="0.31496062992125984" footer="0.31496062992125984"/>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A3" sqref="A3"/>
    </sheetView>
  </sheetViews>
  <sheetFormatPr defaultRowHeight="15" customHeight="1" x14ac:dyDescent="0.4"/>
  <cols>
    <col min="1" max="1" width="3.375" style="8" customWidth="1"/>
    <col min="2" max="2" width="3.5" style="8" customWidth="1"/>
    <col min="3" max="3" width="15.625" style="8" customWidth="1"/>
    <col min="4" max="10" width="10" style="8" customWidth="1"/>
    <col min="11" max="11" width="6.375" style="8" customWidth="1"/>
    <col min="12" max="12" width="9" style="8" customWidth="1"/>
    <col min="13" max="16384" width="9" style="8"/>
  </cols>
  <sheetData>
    <row r="1" spans="1:11" ht="21" customHeight="1" x14ac:dyDescent="0.4">
      <c r="A1" s="4"/>
      <c r="B1" s="127" t="s">
        <v>160</v>
      </c>
      <c r="C1" s="13"/>
      <c r="D1" s="13"/>
      <c r="E1" s="13"/>
      <c r="F1" s="14"/>
      <c r="G1" s="14"/>
      <c r="H1" s="14"/>
      <c r="I1" s="14"/>
      <c r="J1" s="14"/>
      <c r="K1" s="14"/>
    </row>
    <row r="2" spans="1:11" ht="15" customHeight="1" x14ac:dyDescent="0.4">
      <c r="A2" s="16"/>
      <c r="B2" s="16"/>
      <c r="C2" s="14"/>
      <c r="D2" s="14"/>
      <c r="E2" s="14"/>
      <c r="F2" s="14"/>
      <c r="G2" s="14"/>
      <c r="H2" s="14"/>
      <c r="I2" s="14"/>
      <c r="J2" s="61" t="s">
        <v>159</v>
      </c>
    </row>
    <row r="3" spans="1:11" s="48" customFormat="1" ht="15" customHeight="1" x14ac:dyDescent="0.4">
      <c r="A3" s="16"/>
      <c r="B3" s="16"/>
      <c r="C3" s="149" t="s">
        <v>158</v>
      </c>
      <c r="D3" s="149" t="s">
        <v>157</v>
      </c>
      <c r="E3" s="149" t="s">
        <v>156</v>
      </c>
      <c r="F3" s="149"/>
      <c r="G3" s="149"/>
      <c r="H3" s="149"/>
      <c r="I3" s="149"/>
      <c r="J3" s="149" t="s">
        <v>155</v>
      </c>
    </row>
    <row r="4" spans="1:11" s="48" customFormat="1" ht="15" customHeight="1" x14ac:dyDescent="0.4">
      <c r="A4" s="16"/>
      <c r="B4" s="16"/>
      <c r="C4" s="149"/>
      <c r="D4" s="149"/>
      <c r="E4" s="30" t="s">
        <v>154</v>
      </c>
      <c r="F4" s="30" t="s">
        <v>153</v>
      </c>
      <c r="G4" s="30" t="s">
        <v>152</v>
      </c>
      <c r="H4" s="30" t="s">
        <v>151</v>
      </c>
      <c r="I4" s="30" t="s">
        <v>150</v>
      </c>
      <c r="J4" s="149"/>
    </row>
    <row r="5" spans="1:11" s="48" customFormat="1" ht="15" customHeight="1" x14ac:dyDescent="0.4">
      <c r="A5" s="16"/>
      <c r="B5" s="16"/>
      <c r="C5" s="44" t="s">
        <v>45</v>
      </c>
      <c r="D5" s="72">
        <v>305</v>
      </c>
      <c r="E5" s="72">
        <v>159</v>
      </c>
      <c r="F5" s="72">
        <v>57</v>
      </c>
      <c r="G5" s="72">
        <v>54</v>
      </c>
      <c r="H5" s="72">
        <v>25</v>
      </c>
      <c r="I5" s="72">
        <v>10</v>
      </c>
      <c r="J5" s="72">
        <v>1498</v>
      </c>
    </row>
    <row r="6" spans="1:11" s="48" customFormat="1" ht="15" customHeight="1" x14ac:dyDescent="0.4">
      <c r="A6" s="16"/>
      <c r="B6" s="16"/>
      <c r="C6" s="35" t="s">
        <v>44</v>
      </c>
      <c r="D6" s="69">
        <v>2866</v>
      </c>
      <c r="E6" s="69">
        <v>930</v>
      </c>
      <c r="F6" s="69">
        <v>647</v>
      </c>
      <c r="G6" s="69">
        <v>645</v>
      </c>
      <c r="H6" s="69">
        <v>369</v>
      </c>
      <c r="I6" s="69">
        <v>275</v>
      </c>
      <c r="J6" s="69">
        <v>23646</v>
      </c>
    </row>
    <row r="7" spans="1:11" s="48" customFormat="1" ht="15" customHeight="1" x14ac:dyDescent="0.4">
      <c r="C7" s="35" t="s">
        <v>43</v>
      </c>
      <c r="D7" s="69">
        <v>968</v>
      </c>
      <c r="E7" s="69">
        <v>343</v>
      </c>
      <c r="F7" s="69">
        <v>224</v>
      </c>
      <c r="G7" s="69">
        <v>193</v>
      </c>
      <c r="H7" s="69">
        <v>139</v>
      </c>
      <c r="I7" s="69">
        <v>69</v>
      </c>
      <c r="J7" s="69">
        <v>6974</v>
      </c>
    </row>
    <row r="8" spans="1:11" s="48" customFormat="1" ht="15" customHeight="1" x14ac:dyDescent="0.4">
      <c r="C8" s="35" t="s">
        <v>42</v>
      </c>
      <c r="D8" s="69">
        <v>1546</v>
      </c>
      <c r="E8" s="69">
        <v>714</v>
      </c>
      <c r="F8" s="69">
        <v>320</v>
      </c>
      <c r="G8" s="69">
        <v>308</v>
      </c>
      <c r="H8" s="69">
        <v>132</v>
      </c>
      <c r="I8" s="69">
        <v>72</v>
      </c>
      <c r="J8" s="69">
        <v>8603</v>
      </c>
    </row>
    <row r="9" spans="1:11" s="48" customFormat="1" ht="15" customHeight="1" x14ac:dyDescent="0.4">
      <c r="C9" s="35" t="s">
        <v>41</v>
      </c>
      <c r="D9" s="69">
        <v>1373</v>
      </c>
      <c r="E9" s="69">
        <v>574</v>
      </c>
      <c r="F9" s="69">
        <v>295</v>
      </c>
      <c r="G9" s="69">
        <v>293</v>
      </c>
      <c r="H9" s="69">
        <v>140</v>
      </c>
      <c r="I9" s="69">
        <v>71</v>
      </c>
      <c r="J9" s="69">
        <v>8012</v>
      </c>
    </row>
    <row r="10" spans="1:11" s="48" customFormat="1" ht="15" customHeight="1" x14ac:dyDescent="0.4">
      <c r="C10" s="35" t="s">
        <v>40</v>
      </c>
      <c r="D10" s="69">
        <v>510</v>
      </c>
      <c r="E10" s="69">
        <v>184</v>
      </c>
      <c r="F10" s="69">
        <v>131</v>
      </c>
      <c r="G10" s="69">
        <v>110</v>
      </c>
      <c r="H10" s="69">
        <v>57</v>
      </c>
      <c r="I10" s="69">
        <v>28</v>
      </c>
      <c r="J10" s="69">
        <v>3258</v>
      </c>
    </row>
    <row r="11" spans="1:11" s="48" customFormat="1" ht="15" customHeight="1" x14ac:dyDescent="0.4">
      <c r="C11" s="35" t="s">
        <v>39</v>
      </c>
      <c r="D11" s="69">
        <v>386</v>
      </c>
      <c r="E11" s="69">
        <v>141</v>
      </c>
      <c r="F11" s="69">
        <v>86</v>
      </c>
      <c r="G11" s="69">
        <v>82</v>
      </c>
      <c r="H11" s="69">
        <v>52</v>
      </c>
      <c r="I11" s="69">
        <v>25</v>
      </c>
      <c r="J11" s="69">
        <v>2642</v>
      </c>
    </row>
    <row r="12" spans="1:11" s="48" customFormat="1" ht="15" customHeight="1" x14ac:dyDescent="0.4">
      <c r="C12" s="35" t="s">
        <v>38</v>
      </c>
      <c r="D12" s="69">
        <v>253</v>
      </c>
      <c r="E12" s="69">
        <v>128</v>
      </c>
      <c r="F12" s="69">
        <v>57</v>
      </c>
      <c r="G12" s="69">
        <v>44</v>
      </c>
      <c r="H12" s="69">
        <v>20</v>
      </c>
      <c r="I12" s="69">
        <v>4</v>
      </c>
      <c r="J12" s="69">
        <v>1082</v>
      </c>
    </row>
    <row r="13" spans="1:11" s="48" customFormat="1" ht="15" customHeight="1" x14ac:dyDescent="0.4">
      <c r="C13" s="35" t="s">
        <v>37</v>
      </c>
      <c r="D13" s="69">
        <v>337</v>
      </c>
      <c r="E13" s="69">
        <v>149</v>
      </c>
      <c r="F13" s="69">
        <v>67</v>
      </c>
      <c r="G13" s="69">
        <v>69</v>
      </c>
      <c r="H13" s="69">
        <v>37</v>
      </c>
      <c r="I13" s="69">
        <v>15</v>
      </c>
      <c r="J13" s="69">
        <v>2064</v>
      </c>
    </row>
    <row r="14" spans="1:11" s="48" customFormat="1" ht="15" customHeight="1" x14ac:dyDescent="0.4">
      <c r="C14" s="35" t="s">
        <v>36</v>
      </c>
      <c r="D14" s="69">
        <v>684</v>
      </c>
      <c r="E14" s="69">
        <v>245</v>
      </c>
      <c r="F14" s="69">
        <v>153</v>
      </c>
      <c r="G14" s="69">
        <v>163</v>
      </c>
      <c r="H14" s="69">
        <v>78</v>
      </c>
      <c r="I14" s="69">
        <v>45</v>
      </c>
      <c r="J14" s="69">
        <v>4836</v>
      </c>
    </row>
    <row r="15" spans="1:11" s="48" customFormat="1" ht="15" customHeight="1" x14ac:dyDescent="0.4">
      <c r="C15" s="35" t="s">
        <v>35</v>
      </c>
      <c r="D15" s="69">
        <v>430</v>
      </c>
      <c r="E15" s="69">
        <v>157</v>
      </c>
      <c r="F15" s="69">
        <v>108</v>
      </c>
      <c r="G15" s="69">
        <v>99</v>
      </c>
      <c r="H15" s="69">
        <v>42</v>
      </c>
      <c r="I15" s="69">
        <v>24</v>
      </c>
      <c r="J15" s="69">
        <v>2759</v>
      </c>
    </row>
    <row r="16" spans="1:11" s="48" customFormat="1" ht="15" customHeight="1" x14ac:dyDescent="0.4">
      <c r="C16" s="35" t="s">
        <v>34</v>
      </c>
      <c r="D16" s="69">
        <v>214</v>
      </c>
      <c r="E16" s="69">
        <v>104</v>
      </c>
      <c r="F16" s="69">
        <v>49</v>
      </c>
      <c r="G16" s="69">
        <v>40</v>
      </c>
      <c r="H16" s="69">
        <v>17</v>
      </c>
      <c r="I16" s="69">
        <v>4</v>
      </c>
      <c r="J16" s="69">
        <v>1007</v>
      </c>
    </row>
    <row r="17" spans="3:11" s="48" customFormat="1" ht="15" customHeight="1" x14ac:dyDescent="0.4">
      <c r="C17" s="34" t="s">
        <v>33</v>
      </c>
      <c r="D17" s="66">
        <v>390</v>
      </c>
      <c r="E17" s="66">
        <v>180</v>
      </c>
      <c r="F17" s="66">
        <v>80</v>
      </c>
      <c r="G17" s="66">
        <v>77</v>
      </c>
      <c r="H17" s="66">
        <v>42</v>
      </c>
      <c r="I17" s="66">
        <v>11</v>
      </c>
      <c r="J17" s="66">
        <v>2065</v>
      </c>
    </row>
    <row r="18" spans="3:11" ht="15" customHeight="1" x14ac:dyDescent="0.4">
      <c r="C18" s="132" t="s">
        <v>149</v>
      </c>
      <c r="D18" s="132"/>
      <c r="E18" s="132"/>
      <c r="F18" s="132"/>
      <c r="G18" s="132"/>
      <c r="H18" s="132"/>
      <c r="I18" s="132"/>
      <c r="J18" s="132"/>
    </row>
    <row r="19" spans="3:11" ht="15" customHeight="1" x14ac:dyDescent="0.4">
      <c r="C19" s="14" t="s">
        <v>148</v>
      </c>
      <c r="D19" s="14"/>
      <c r="E19" s="14"/>
      <c r="F19" s="14"/>
      <c r="G19" s="14"/>
      <c r="H19" s="14"/>
      <c r="I19" s="14"/>
      <c r="K19" s="14"/>
    </row>
    <row r="20" spans="3:11" ht="15" customHeight="1" x14ac:dyDescent="0.4">
      <c r="C20" s="14" t="s">
        <v>147</v>
      </c>
      <c r="D20" s="14"/>
      <c r="E20" s="14"/>
      <c r="F20" s="14"/>
      <c r="G20" s="14"/>
      <c r="H20" s="14"/>
      <c r="I20" s="14"/>
      <c r="J20" s="14"/>
      <c r="K20" s="14"/>
    </row>
    <row r="21" spans="3:11" ht="15" customHeight="1" x14ac:dyDescent="0.4">
      <c r="I21" s="14"/>
    </row>
    <row r="22" spans="3:11" ht="15" customHeight="1" x14ac:dyDescent="0.4">
      <c r="C22" s="22" t="s">
        <v>2</v>
      </c>
      <c r="I22" s="14"/>
    </row>
  </sheetData>
  <mergeCells count="5">
    <mergeCell ref="E3:I3"/>
    <mergeCell ref="C18:J18"/>
    <mergeCell ref="C3:C4"/>
    <mergeCell ref="D3:D4"/>
    <mergeCell ref="J3:J4"/>
  </mergeCells>
  <phoneticPr fontId="2"/>
  <hyperlinks>
    <hyperlink ref="C22" location="目次!A1" display="目次へ戻る"/>
  </hyperlinks>
  <printOptions horizontalCentered="1"/>
  <pageMargins left="0.23622047244094491" right="0.23622047244094491" top="0.74803149606299213" bottom="0.74803149606299213" header="0.31496062992125984" footer="0.31496062992125984"/>
  <pageSetup paperSize="9" scale="9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A3" sqref="A3"/>
    </sheetView>
  </sheetViews>
  <sheetFormatPr defaultRowHeight="15" customHeight="1" x14ac:dyDescent="0.4"/>
  <cols>
    <col min="1" max="1" width="3.375" style="8" customWidth="1"/>
    <col min="2" max="2" width="3.5" style="8" customWidth="1"/>
    <col min="3" max="5" width="28.75" style="8" customWidth="1"/>
    <col min="6" max="6" width="7.25" style="8" customWidth="1"/>
    <col min="7" max="7" width="9" style="8" customWidth="1"/>
    <col min="8" max="16384" width="9" style="8"/>
  </cols>
  <sheetData>
    <row r="1" spans="1:6" ht="21" customHeight="1" x14ac:dyDescent="0.4">
      <c r="A1" s="4"/>
      <c r="B1" s="127" t="s">
        <v>168</v>
      </c>
      <c r="C1" s="13"/>
      <c r="D1" s="13"/>
      <c r="E1" s="13"/>
    </row>
    <row r="2" spans="1:6" ht="15" customHeight="1" x14ac:dyDescent="0.4">
      <c r="A2" s="16"/>
      <c r="B2" s="16"/>
      <c r="C2" s="14"/>
      <c r="D2" s="14"/>
      <c r="E2" s="61" t="s">
        <v>167</v>
      </c>
    </row>
    <row r="3" spans="1:6" s="48" customFormat="1" ht="15" customHeight="1" x14ac:dyDescent="0.4">
      <c r="A3" s="16"/>
      <c r="B3" s="16"/>
      <c r="C3" s="149" t="s">
        <v>158</v>
      </c>
      <c r="D3" s="131" t="s">
        <v>166</v>
      </c>
      <c r="E3" s="47" t="s">
        <v>165</v>
      </c>
      <c r="F3" s="8"/>
    </row>
    <row r="4" spans="1:6" s="48" customFormat="1" ht="15" customHeight="1" x14ac:dyDescent="0.4">
      <c r="A4" s="16"/>
      <c r="B4" s="16"/>
      <c r="C4" s="149"/>
      <c r="D4" s="131"/>
      <c r="E4" s="46" t="s">
        <v>164</v>
      </c>
      <c r="F4" s="8"/>
    </row>
    <row r="5" spans="1:6" s="48" customFormat="1" ht="15" customHeight="1" x14ac:dyDescent="0.4">
      <c r="A5" s="16"/>
      <c r="B5" s="16"/>
      <c r="C5" s="95" t="s">
        <v>45</v>
      </c>
      <c r="D5" s="87">
        <v>27377</v>
      </c>
      <c r="E5" s="87">
        <v>2282575</v>
      </c>
      <c r="F5" s="8"/>
    </row>
    <row r="6" spans="1:6" s="48" customFormat="1" ht="15" customHeight="1" x14ac:dyDescent="0.4">
      <c r="A6" s="16"/>
      <c r="B6" s="16"/>
      <c r="C6" s="35" t="s">
        <v>44</v>
      </c>
      <c r="D6" s="21">
        <v>373797</v>
      </c>
      <c r="E6" s="94">
        <v>31644185</v>
      </c>
      <c r="F6" s="8"/>
    </row>
    <row r="7" spans="1:6" s="48" customFormat="1" ht="15" customHeight="1" x14ac:dyDescent="0.4">
      <c r="C7" s="35" t="s">
        <v>43</v>
      </c>
      <c r="D7" s="21">
        <v>147035</v>
      </c>
      <c r="E7" s="21">
        <v>10150432</v>
      </c>
      <c r="F7" s="8"/>
    </row>
    <row r="8" spans="1:6" s="48" customFormat="1" ht="15" customHeight="1" x14ac:dyDescent="0.4">
      <c r="C8" s="35" t="s">
        <v>42</v>
      </c>
      <c r="D8" s="21">
        <v>143104</v>
      </c>
      <c r="E8" s="21">
        <v>12541147</v>
      </c>
      <c r="F8" s="8"/>
    </row>
    <row r="9" spans="1:6" s="48" customFormat="1" ht="15" customHeight="1" x14ac:dyDescent="0.4">
      <c r="C9" s="35" t="s">
        <v>41</v>
      </c>
      <c r="D9" s="21">
        <v>139288</v>
      </c>
      <c r="E9" s="21">
        <v>11170603</v>
      </c>
      <c r="F9" s="8"/>
    </row>
    <row r="10" spans="1:6" s="48" customFormat="1" ht="15" customHeight="1" x14ac:dyDescent="0.4">
      <c r="C10" s="35" t="s">
        <v>40</v>
      </c>
      <c r="D10" s="21">
        <v>77663</v>
      </c>
      <c r="E10" s="21">
        <v>5913710</v>
      </c>
      <c r="F10" s="8"/>
    </row>
    <row r="11" spans="1:6" s="48" customFormat="1" ht="15" customHeight="1" x14ac:dyDescent="0.4">
      <c r="C11" s="35" t="s">
        <v>39</v>
      </c>
      <c r="D11" s="21">
        <v>65087</v>
      </c>
      <c r="E11" s="21">
        <v>4546608</v>
      </c>
      <c r="F11" s="8"/>
    </row>
    <row r="12" spans="1:6" s="48" customFormat="1" ht="15" customHeight="1" x14ac:dyDescent="0.4">
      <c r="C12" s="35" t="s">
        <v>38</v>
      </c>
      <c r="D12" s="21">
        <v>14193</v>
      </c>
      <c r="E12" s="21">
        <v>1666456</v>
      </c>
      <c r="F12" s="8"/>
    </row>
    <row r="13" spans="1:6" s="48" customFormat="1" ht="15" customHeight="1" x14ac:dyDescent="0.4">
      <c r="C13" s="35" t="s">
        <v>37</v>
      </c>
      <c r="D13" s="21">
        <v>39454</v>
      </c>
      <c r="E13" s="21">
        <v>3115826</v>
      </c>
      <c r="F13" s="8"/>
    </row>
    <row r="14" spans="1:6" s="48" customFormat="1" ht="15" customHeight="1" x14ac:dyDescent="0.4">
      <c r="C14" s="35" t="s">
        <v>36</v>
      </c>
      <c r="D14" s="21">
        <v>113197</v>
      </c>
      <c r="E14" s="21">
        <v>8454904</v>
      </c>
      <c r="F14" s="8"/>
    </row>
    <row r="15" spans="1:6" s="48" customFormat="1" ht="15" customHeight="1" x14ac:dyDescent="0.4">
      <c r="C15" s="35" t="s">
        <v>35</v>
      </c>
      <c r="D15" s="21">
        <v>76722</v>
      </c>
      <c r="E15" s="21">
        <v>4893806</v>
      </c>
      <c r="F15" s="8"/>
    </row>
    <row r="16" spans="1:6" s="48" customFormat="1" ht="15" customHeight="1" x14ac:dyDescent="0.4">
      <c r="C16" s="35" t="s">
        <v>34</v>
      </c>
      <c r="D16" s="21">
        <v>26883</v>
      </c>
      <c r="E16" s="21">
        <v>1785510</v>
      </c>
      <c r="F16" s="8"/>
    </row>
    <row r="17" spans="3:6" s="48" customFormat="1" ht="15" customHeight="1" x14ac:dyDescent="0.4">
      <c r="C17" s="34" t="s">
        <v>33</v>
      </c>
      <c r="D17" s="20">
        <v>41276</v>
      </c>
      <c r="E17" s="20">
        <v>3366021</v>
      </c>
      <c r="F17" s="8"/>
    </row>
    <row r="18" spans="3:6" ht="15" customHeight="1" x14ac:dyDescent="0.4">
      <c r="C18" s="132" t="s">
        <v>149</v>
      </c>
      <c r="D18" s="132"/>
      <c r="E18" s="132"/>
      <c r="F18" s="38"/>
    </row>
    <row r="19" spans="3:6" ht="15" customHeight="1" x14ac:dyDescent="0.4">
      <c r="C19" s="14" t="s">
        <v>148</v>
      </c>
      <c r="D19" s="14"/>
      <c r="E19" s="14"/>
    </row>
    <row r="20" spans="3:6" ht="15" customHeight="1" x14ac:dyDescent="0.4">
      <c r="C20" s="14" t="s">
        <v>163</v>
      </c>
    </row>
    <row r="21" spans="3:6" ht="15" customHeight="1" x14ac:dyDescent="0.4">
      <c r="C21" s="14" t="s">
        <v>162</v>
      </c>
      <c r="D21" s="14"/>
      <c r="E21" s="14"/>
    </row>
    <row r="22" spans="3:6" ht="15" customHeight="1" x14ac:dyDescent="0.4">
      <c r="C22" s="14" t="s">
        <v>161</v>
      </c>
    </row>
    <row r="24" spans="3:6" ht="15" customHeight="1" x14ac:dyDescent="0.4">
      <c r="C24" s="22" t="s">
        <v>2</v>
      </c>
    </row>
  </sheetData>
  <mergeCells count="3">
    <mergeCell ref="C18:E18"/>
    <mergeCell ref="C3:C4"/>
    <mergeCell ref="D3:D4"/>
  </mergeCells>
  <phoneticPr fontId="2"/>
  <hyperlinks>
    <hyperlink ref="C24" location="目次!A1" display="目次へ戻る"/>
  </hyperlinks>
  <printOptions horizontalCentered="1"/>
  <pageMargins left="0.23622047244094491" right="0.23622047244094491" top="0.74803149606299213" bottom="0.74803149606299213" header="0.31496062992125984" footer="0.31496062992125984"/>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Normal="100" workbookViewId="0">
      <pane xSplit="1" ySplit="1" topLeftCell="B2" activePane="bottomRight" state="frozen"/>
      <selection activeCell="A2" sqref="A2:B2"/>
      <selection pane="topRight" activeCell="A2" sqref="A2:B2"/>
      <selection pane="bottomLeft" activeCell="A2" sqref="A2:B2"/>
      <selection pane="bottomRight" activeCell="B2" sqref="A2:B2"/>
    </sheetView>
  </sheetViews>
  <sheetFormatPr defaultRowHeight="15" customHeight="1" x14ac:dyDescent="0.4"/>
  <cols>
    <col min="1" max="1" width="3.375" style="8" customWidth="1"/>
    <col min="2" max="2" width="3.5" style="8" customWidth="1"/>
    <col min="3" max="3" width="15.625" style="8" customWidth="1"/>
    <col min="4" max="8" width="13.75" style="8" customWidth="1"/>
    <col min="9" max="9" width="7.125" style="8" customWidth="1"/>
    <col min="10" max="10" width="9" style="8" customWidth="1"/>
    <col min="11" max="16384" width="9" style="8"/>
  </cols>
  <sheetData>
    <row r="1" spans="1:9" ht="21" customHeight="1" x14ac:dyDescent="0.4">
      <c r="A1" s="4"/>
      <c r="B1" s="127" t="s">
        <v>179</v>
      </c>
      <c r="C1" s="13"/>
      <c r="D1" s="14"/>
      <c r="E1" s="14"/>
      <c r="F1" s="14"/>
      <c r="G1" s="14"/>
      <c r="H1" s="14"/>
      <c r="I1" s="14"/>
    </row>
    <row r="2" spans="1:9" ht="15" customHeight="1" x14ac:dyDescent="0.4">
      <c r="A2" s="16"/>
      <c r="B2" s="16"/>
      <c r="C2" s="81"/>
      <c r="D2" s="14"/>
      <c r="E2" s="14"/>
      <c r="F2" s="14"/>
      <c r="G2" s="14"/>
      <c r="H2" s="14"/>
      <c r="I2" s="14"/>
    </row>
    <row r="3" spans="1:9" s="48" customFormat="1" ht="15" customHeight="1" x14ac:dyDescent="0.4">
      <c r="A3" s="16"/>
      <c r="B3" s="16"/>
      <c r="C3" s="153" t="s">
        <v>61</v>
      </c>
      <c r="D3" s="162" t="s">
        <v>193</v>
      </c>
      <c r="E3" s="163"/>
      <c r="F3" s="163"/>
      <c r="G3" s="163"/>
      <c r="H3" s="164"/>
      <c r="I3" s="110"/>
    </row>
    <row r="4" spans="1:9" s="48" customFormat="1" ht="15" customHeight="1" x14ac:dyDescent="0.4">
      <c r="A4" s="16"/>
      <c r="B4" s="16"/>
      <c r="C4" s="165"/>
      <c r="D4" s="109" t="s">
        <v>178</v>
      </c>
      <c r="E4" s="109" t="s">
        <v>177</v>
      </c>
      <c r="F4" s="109" t="s">
        <v>176</v>
      </c>
      <c r="G4" s="109" t="s">
        <v>175</v>
      </c>
      <c r="H4" s="109" t="s">
        <v>174</v>
      </c>
      <c r="I4" s="108"/>
    </row>
    <row r="5" spans="1:9" s="48" customFormat="1" ht="15" customHeight="1" x14ac:dyDescent="0.4">
      <c r="A5" s="16"/>
      <c r="B5" s="16"/>
      <c r="C5" s="166"/>
      <c r="D5" s="107" t="s">
        <v>173</v>
      </c>
      <c r="E5" s="107" t="s">
        <v>173</v>
      </c>
      <c r="F5" s="107" t="s">
        <v>173</v>
      </c>
      <c r="G5" s="107" t="s">
        <v>172</v>
      </c>
      <c r="H5" s="107"/>
      <c r="I5" s="32"/>
    </row>
    <row r="6" spans="1:9" s="48" customFormat="1" ht="15" customHeight="1" x14ac:dyDescent="0.4">
      <c r="A6" s="16"/>
      <c r="B6" s="16"/>
      <c r="C6" s="44" t="s">
        <v>45</v>
      </c>
      <c r="D6" s="106">
        <v>19759</v>
      </c>
      <c r="E6" s="106">
        <v>3713</v>
      </c>
      <c r="F6" s="106">
        <v>4116</v>
      </c>
      <c r="G6" s="105">
        <v>93.3</v>
      </c>
      <c r="H6" s="104">
        <v>0.5</v>
      </c>
      <c r="I6" s="97"/>
    </row>
    <row r="7" spans="1:9" s="48" customFormat="1" ht="15" customHeight="1" x14ac:dyDescent="0.4">
      <c r="C7" s="35" t="s">
        <v>44</v>
      </c>
      <c r="D7" s="103">
        <v>131820</v>
      </c>
      <c r="E7" s="103">
        <v>35882</v>
      </c>
      <c r="F7" s="103">
        <v>10125</v>
      </c>
      <c r="G7" s="102">
        <v>89.3</v>
      </c>
      <c r="H7" s="101">
        <v>0.78</v>
      </c>
      <c r="I7" s="97"/>
    </row>
    <row r="8" spans="1:9" s="48" customFormat="1" ht="15" customHeight="1" x14ac:dyDescent="0.4">
      <c r="C8" s="35" t="s">
        <v>43</v>
      </c>
      <c r="D8" s="103">
        <v>54051</v>
      </c>
      <c r="E8" s="103">
        <v>11037</v>
      </c>
      <c r="F8" s="103">
        <v>7815</v>
      </c>
      <c r="G8" s="102">
        <v>92.5</v>
      </c>
      <c r="H8" s="101">
        <v>0.59</v>
      </c>
      <c r="I8" s="97"/>
    </row>
    <row r="9" spans="1:9" s="48" customFormat="1" ht="15" customHeight="1" x14ac:dyDescent="0.4">
      <c r="C9" s="35" t="s">
        <v>42</v>
      </c>
      <c r="D9" s="103">
        <v>92593</v>
      </c>
      <c r="E9" s="103">
        <v>15577</v>
      </c>
      <c r="F9" s="103">
        <v>21330</v>
      </c>
      <c r="G9" s="102">
        <v>91.3</v>
      </c>
      <c r="H9" s="101">
        <v>0.43</v>
      </c>
      <c r="I9" s="97"/>
    </row>
    <row r="10" spans="1:9" s="48" customFormat="1" ht="15" customHeight="1" x14ac:dyDescent="0.4">
      <c r="C10" s="35" t="s">
        <v>41</v>
      </c>
      <c r="D10" s="103">
        <v>75506</v>
      </c>
      <c r="E10" s="103">
        <v>13575</v>
      </c>
      <c r="F10" s="103">
        <v>13731</v>
      </c>
      <c r="G10" s="102">
        <v>93.8</v>
      </c>
      <c r="H10" s="101">
        <v>0.5</v>
      </c>
      <c r="I10" s="97"/>
    </row>
    <row r="11" spans="1:9" s="48" customFormat="1" ht="15" customHeight="1" x14ac:dyDescent="0.4">
      <c r="C11" s="35" t="s">
        <v>40</v>
      </c>
      <c r="D11" s="103">
        <v>25934</v>
      </c>
      <c r="E11" s="103">
        <v>4622</v>
      </c>
      <c r="F11" s="103">
        <v>4788</v>
      </c>
      <c r="G11" s="102">
        <v>94.1</v>
      </c>
      <c r="H11" s="101">
        <v>0.53</v>
      </c>
      <c r="I11" s="97"/>
    </row>
    <row r="12" spans="1:9" s="48" customFormat="1" ht="15" customHeight="1" x14ac:dyDescent="0.4">
      <c r="C12" s="35" t="s">
        <v>39</v>
      </c>
      <c r="D12" s="103">
        <v>31910</v>
      </c>
      <c r="E12" s="103">
        <v>5127</v>
      </c>
      <c r="F12" s="103">
        <v>4442</v>
      </c>
      <c r="G12" s="102">
        <v>90.5</v>
      </c>
      <c r="H12" s="101">
        <v>0.55000000000000004</v>
      </c>
      <c r="I12" s="97"/>
    </row>
    <row r="13" spans="1:9" s="48" customFormat="1" ht="15" customHeight="1" x14ac:dyDescent="0.4">
      <c r="C13" s="35" t="s">
        <v>38</v>
      </c>
      <c r="D13" s="103">
        <v>18875</v>
      </c>
      <c r="E13" s="103">
        <v>2408</v>
      </c>
      <c r="F13" s="103">
        <v>5618</v>
      </c>
      <c r="G13" s="102">
        <v>83.3</v>
      </c>
      <c r="H13" s="101">
        <v>0.37</v>
      </c>
      <c r="I13" s="97"/>
    </row>
    <row r="14" spans="1:9" s="48" customFormat="1" ht="15" customHeight="1" x14ac:dyDescent="0.4">
      <c r="C14" s="35" t="s">
        <v>37</v>
      </c>
      <c r="D14" s="103">
        <v>25993</v>
      </c>
      <c r="E14" s="103">
        <v>3196</v>
      </c>
      <c r="F14" s="103">
        <v>4576</v>
      </c>
      <c r="G14" s="102">
        <v>85.3</v>
      </c>
      <c r="H14" s="101">
        <v>0.45</v>
      </c>
      <c r="I14" s="97"/>
    </row>
    <row r="15" spans="1:9" s="48" customFormat="1" ht="15" customHeight="1" x14ac:dyDescent="0.4">
      <c r="C15" s="35" t="s">
        <v>36</v>
      </c>
      <c r="D15" s="103">
        <v>37712</v>
      </c>
      <c r="E15" s="103">
        <v>8614</v>
      </c>
      <c r="F15" s="103">
        <v>3805</v>
      </c>
      <c r="G15" s="102">
        <v>89.9</v>
      </c>
      <c r="H15" s="101">
        <v>0.71</v>
      </c>
      <c r="I15" s="97"/>
    </row>
    <row r="16" spans="1:9" s="48" customFormat="1" ht="15" customHeight="1" x14ac:dyDescent="0.4">
      <c r="C16" s="35" t="s">
        <v>35</v>
      </c>
      <c r="D16" s="103">
        <v>30181</v>
      </c>
      <c r="E16" s="103">
        <v>6820</v>
      </c>
      <c r="F16" s="103">
        <v>3767</v>
      </c>
      <c r="G16" s="102">
        <v>93.3</v>
      </c>
      <c r="H16" s="101">
        <v>0.68</v>
      </c>
      <c r="I16" s="97"/>
    </row>
    <row r="17" spans="3:9" s="48" customFormat="1" ht="15" customHeight="1" x14ac:dyDescent="0.4">
      <c r="C17" s="35" t="s">
        <v>34</v>
      </c>
      <c r="D17" s="103">
        <v>15879</v>
      </c>
      <c r="E17" s="103">
        <v>1735</v>
      </c>
      <c r="F17" s="103">
        <v>5011</v>
      </c>
      <c r="G17" s="102">
        <v>92.8</v>
      </c>
      <c r="H17" s="101">
        <v>0.3</v>
      </c>
      <c r="I17" s="97"/>
    </row>
    <row r="18" spans="3:9" ht="15" customHeight="1" x14ac:dyDescent="0.4">
      <c r="C18" s="100" t="s">
        <v>33</v>
      </c>
      <c r="D18" s="29">
        <v>19877</v>
      </c>
      <c r="E18" s="29">
        <v>3618</v>
      </c>
      <c r="F18" s="29">
        <v>4163</v>
      </c>
      <c r="G18" s="99">
        <v>93.8</v>
      </c>
      <c r="H18" s="98">
        <v>0.49</v>
      </c>
      <c r="I18" s="97"/>
    </row>
    <row r="19" spans="3:9" ht="15" customHeight="1" x14ac:dyDescent="0.4">
      <c r="C19" s="12"/>
      <c r="D19" s="12"/>
      <c r="E19" s="12"/>
      <c r="F19" s="12"/>
      <c r="G19" s="132" t="s">
        <v>171</v>
      </c>
      <c r="H19" s="132"/>
      <c r="I19" s="12"/>
    </row>
    <row r="20" spans="3:9" ht="15" customHeight="1" x14ac:dyDescent="0.4">
      <c r="C20" s="14" t="s">
        <v>170</v>
      </c>
      <c r="D20" s="12"/>
      <c r="E20" s="12"/>
      <c r="F20" s="12"/>
      <c r="G20" s="12"/>
      <c r="H20" s="12"/>
      <c r="I20" s="12"/>
    </row>
    <row r="21" spans="3:9" ht="15" customHeight="1" x14ac:dyDescent="0.4">
      <c r="C21" s="14" t="s">
        <v>169</v>
      </c>
      <c r="D21" s="12"/>
      <c r="E21" s="12"/>
      <c r="F21" s="12"/>
      <c r="G21" s="12"/>
      <c r="H21" s="12"/>
      <c r="I21" s="12"/>
    </row>
    <row r="22" spans="3:9" ht="15" customHeight="1" x14ac:dyDescent="0.4">
      <c r="C22" s="12"/>
      <c r="D22" s="12"/>
      <c r="E22" s="12"/>
      <c r="F22" s="12"/>
      <c r="G22" s="12"/>
      <c r="H22" s="12"/>
      <c r="I22" s="96"/>
    </row>
    <row r="23" spans="3:9" ht="15" customHeight="1" x14ac:dyDescent="0.4">
      <c r="C23" s="22" t="s">
        <v>2</v>
      </c>
      <c r="D23" s="14"/>
      <c r="E23" s="14"/>
      <c r="F23" s="14"/>
      <c r="G23" s="14"/>
      <c r="H23" s="14"/>
      <c r="I23" s="14"/>
    </row>
  </sheetData>
  <mergeCells count="3">
    <mergeCell ref="D3:H3"/>
    <mergeCell ref="G19:H19"/>
    <mergeCell ref="C3:C5"/>
  </mergeCells>
  <phoneticPr fontId="2"/>
  <hyperlinks>
    <hyperlink ref="C23"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Normal="100" workbookViewId="0">
      <pane xSplit="1" ySplit="1" topLeftCell="B17" activePane="bottomRight" state="frozen"/>
      <selection activeCell="A2" sqref="A2:B2"/>
      <selection pane="topRight" activeCell="A2" sqref="A2:B2"/>
      <selection pane="bottomLeft" activeCell="A2" sqref="A2:B2"/>
      <selection pane="bottomRight" activeCell="C21" sqref="C21"/>
    </sheetView>
  </sheetViews>
  <sheetFormatPr defaultRowHeight="15" customHeight="1" x14ac:dyDescent="0.4"/>
  <cols>
    <col min="1" max="1" width="3.375" style="8" customWidth="1"/>
    <col min="2" max="2" width="3.5" style="8" customWidth="1"/>
    <col min="3" max="3" width="17.625" style="8" customWidth="1"/>
    <col min="4" max="7" width="16.625" style="8" customWidth="1"/>
    <col min="8" max="8" width="6.5" style="8" customWidth="1"/>
    <col min="9" max="9" width="9" style="8" customWidth="1"/>
    <col min="10" max="16384" width="9" style="8"/>
  </cols>
  <sheetData>
    <row r="1" spans="1:8" ht="21" customHeight="1" x14ac:dyDescent="0.4">
      <c r="A1" s="4"/>
      <c r="B1" s="127" t="s">
        <v>187</v>
      </c>
      <c r="C1" s="13"/>
      <c r="D1" s="14"/>
      <c r="E1" s="14"/>
      <c r="F1" s="14"/>
      <c r="G1" s="14"/>
      <c r="H1" s="14"/>
    </row>
    <row r="2" spans="1:8" ht="15" customHeight="1" x14ac:dyDescent="0.4">
      <c r="A2" s="16"/>
      <c r="B2" s="16"/>
      <c r="C2" s="13"/>
      <c r="D2" s="14"/>
      <c r="E2" s="14"/>
      <c r="F2" s="14"/>
      <c r="G2" s="14"/>
      <c r="H2" s="14"/>
    </row>
    <row r="3" spans="1:8" s="48" customFormat="1" ht="15" customHeight="1" x14ac:dyDescent="0.4">
      <c r="A3" s="16"/>
      <c r="B3" s="16"/>
      <c r="C3" s="167" t="s">
        <v>61</v>
      </c>
      <c r="D3" s="33" t="s">
        <v>186</v>
      </c>
      <c r="E3" s="45" t="s">
        <v>185</v>
      </c>
      <c r="F3" s="143" t="s">
        <v>184</v>
      </c>
      <c r="G3" s="158"/>
      <c r="H3" s="32"/>
    </row>
    <row r="4" spans="1:8" s="48" customFormat="1" ht="15" customHeight="1" x14ac:dyDescent="0.4">
      <c r="A4" s="16"/>
      <c r="B4" s="16"/>
      <c r="C4" s="168"/>
      <c r="D4" s="34" t="s">
        <v>173</v>
      </c>
      <c r="E4" s="34" t="s">
        <v>173</v>
      </c>
      <c r="F4" s="30" t="s">
        <v>183</v>
      </c>
      <c r="G4" s="30" t="s">
        <v>182</v>
      </c>
      <c r="H4" s="12"/>
    </row>
    <row r="5" spans="1:8" s="48" customFormat="1" ht="15" customHeight="1" x14ac:dyDescent="0.4">
      <c r="A5" s="16"/>
      <c r="B5" s="16"/>
      <c r="C5" s="44" t="s">
        <v>45</v>
      </c>
      <c r="D5" s="106">
        <v>95824</v>
      </c>
      <c r="E5" s="106">
        <v>74636</v>
      </c>
      <c r="F5" s="106">
        <v>2520</v>
      </c>
      <c r="G5" s="114">
        <v>1</v>
      </c>
      <c r="H5" s="12"/>
    </row>
    <row r="6" spans="1:8" s="48" customFormat="1" ht="15" customHeight="1" x14ac:dyDescent="0.4">
      <c r="A6" s="16"/>
      <c r="B6" s="16"/>
      <c r="C6" s="35" t="s">
        <v>44</v>
      </c>
      <c r="D6" s="103">
        <v>1000150</v>
      </c>
      <c r="E6" s="103">
        <v>803923</v>
      </c>
      <c r="F6" s="103">
        <v>3228</v>
      </c>
      <c r="G6" s="112">
        <f>F6/F5</f>
        <v>1.2809523809523808</v>
      </c>
      <c r="H6" s="12"/>
    </row>
    <row r="7" spans="1:8" s="48" customFormat="1" ht="15" customHeight="1" x14ac:dyDescent="0.4">
      <c r="C7" s="35" t="s">
        <v>43</v>
      </c>
      <c r="D7" s="103">
        <v>402922</v>
      </c>
      <c r="E7" s="103">
        <v>252195</v>
      </c>
      <c r="F7" s="103">
        <v>3070</v>
      </c>
      <c r="G7" s="112">
        <f>F7/F5</f>
        <v>1.2182539682539681</v>
      </c>
      <c r="H7" s="12"/>
    </row>
    <row r="8" spans="1:8" s="48" customFormat="1" ht="15" customHeight="1" x14ac:dyDescent="0.4">
      <c r="C8" s="35" t="s">
        <v>42</v>
      </c>
      <c r="D8" s="103">
        <v>546083</v>
      </c>
      <c r="E8" s="103">
        <v>361123</v>
      </c>
      <c r="F8" s="103">
        <v>2920</v>
      </c>
      <c r="G8" s="112">
        <f>F8/F5</f>
        <v>1.1587301587301588</v>
      </c>
      <c r="H8" s="12"/>
    </row>
    <row r="9" spans="1:8" s="48" customFormat="1" ht="15" customHeight="1" x14ac:dyDescent="0.4">
      <c r="C9" s="35" t="s">
        <v>41</v>
      </c>
      <c r="D9" s="103">
        <v>423723</v>
      </c>
      <c r="E9" s="103">
        <v>295486</v>
      </c>
      <c r="F9" s="103">
        <v>2915</v>
      </c>
      <c r="G9" s="112">
        <f>F9/F5</f>
        <v>1.1567460317460319</v>
      </c>
      <c r="H9" s="12"/>
    </row>
    <row r="10" spans="1:8" s="48" customFormat="1" ht="15" customHeight="1" x14ac:dyDescent="0.4">
      <c r="C10" s="35" t="s">
        <v>40</v>
      </c>
      <c r="D10" s="103">
        <v>142192</v>
      </c>
      <c r="E10" s="103">
        <v>99605</v>
      </c>
      <c r="F10" s="103">
        <v>2847</v>
      </c>
      <c r="G10" s="112">
        <f>F10/F5</f>
        <v>1.1297619047619047</v>
      </c>
      <c r="H10" s="12"/>
    </row>
    <row r="11" spans="1:8" s="48" customFormat="1" ht="15" customHeight="1" x14ac:dyDescent="0.4">
      <c r="C11" s="35" t="s">
        <v>39</v>
      </c>
      <c r="D11" s="103">
        <v>165661</v>
      </c>
      <c r="E11" s="103">
        <v>120395</v>
      </c>
      <c r="F11" s="103">
        <v>2984</v>
      </c>
      <c r="G11" s="112">
        <f>F11/F5</f>
        <v>1.1841269841269841</v>
      </c>
      <c r="H11" s="12"/>
    </row>
    <row r="12" spans="1:8" s="48" customFormat="1" ht="15" customHeight="1" x14ac:dyDescent="0.4">
      <c r="C12" s="35" t="s">
        <v>38</v>
      </c>
      <c r="D12" s="103">
        <v>77893</v>
      </c>
      <c r="E12" s="103">
        <v>58778</v>
      </c>
      <c r="F12" s="103">
        <v>2555</v>
      </c>
      <c r="G12" s="112">
        <f>F12/F5</f>
        <v>1.0138888888888888</v>
      </c>
      <c r="H12" s="12"/>
    </row>
    <row r="13" spans="1:8" s="48" customFormat="1" ht="15" customHeight="1" x14ac:dyDescent="0.4">
      <c r="C13" s="35" t="s">
        <v>37</v>
      </c>
      <c r="D13" s="103">
        <v>97315</v>
      </c>
      <c r="E13" s="103">
        <v>73979</v>
      </c>
      <c r="F13" s="103">
        <v>2760</v>
      </c>
      <c r="G13" s="112">
        <f>F13/F5</f>
        <v>1.0952380952380953</v>
      </c>
      <c r="H13" s="12"/>
    </row>
    <row r="14" spans="1:8" s="48" customFormat="1" ht="15" customHeight="1" x14ac:dyDescent="0.4">
      <c r="C14" s="35" t="s">
        <v>36</v>
      </c>
      <c r="D14" s="103">
        <v>272063</v>
      </c>
      <c r="E14" s="103">
        <v>193310</v>
      </c>
      <c r="F14" s="103">
        <v>3112</v>
      </c>
      <c r="G14" s="112">
        <f>F14/F5</f>
        <v>1.234920634920635</v>
      </c>
      <c r="H14" s="12"/>
    </row>
    <row r="15" spans="1:8" s="48" customFormat="1" ht="15" customHeight="1" x14ac:dyDescent="0.4">
      <c r="C15" s="35" t="s">
        <v>35</v>
      </c>
      <c r="D15" s="103">
        <v>344615</v>
      </c>
      <c r="E15" s="103">
        <v>171589</v>
      </c>
      <c r="F15" s="103">
        <v>3583</v>
      </c>
      <c r="G15" s="112">
        <f>F15/F5</f>
        <v>1.4218253968253969</v>
      </c>
      <c r="H15" s="12"/>
    </row>
    <row r="16" spans="1:8" s="48" customFormat="1" ht="15" customHeight="1" x14ac:dyDescent="0.4">
      <c r="C16" s="35" t="s">
        <v>34</v>
      </c>
      <c r="D16" s="103">
        <v>50242</v>
      </c>
      <c r="E16" s="103">
        <v>36855</v>
      </c>
      <c r="F16" s="103">
        <v>2395</v>
      </c>
      <c r="G16" s="112">
        <f>F16/F5</f>
        <v>0.95039682539682535</v>
      </c>
      <c r="H16" s="12"/>
    </row>
    <row r="17" spans="3:8" s="48" customFormat="1" ht="15" customHeight="1" x14ac:dyDescent="0.4">
      <c r="C17" s="34" t="s">
        <v>33</v>
      </c>
      <c r="D17" s="113">
        <v>101379</v>
      </c>
      <c r="E17" s="113">
        <v>83734</v>
      </c>
      <c r="F17" s="113">
        <v>2715</v>
      </c>
      <c r="G17" s="112">
        <f>F17/F5</f>
        <v>1.0773809523809523</v>
      </c>
      <c r="H17" s="12"/>
    </row>
    <row r="18" spans="3:8" ht="15" customHeight="1" x14ac:dyDescent="0.4">
      <c r="C18" s="14"/>
      <c r="D18" s="14"/>
      <c r="E18" s="132" t="s">
        <v>181</v>
      </c>
      <c r="F18" s="132"/>
      <c r="G18" s="132"/>
      <c r="H18" s="14"/>
    </row>
    <row r="19" spans="3:8" ht="15" customHeight="1" x14ac:dyDescent="0.4">
      <c r="C19" s="14" t="s">
        <v>180</v>
      </c>
      <c r="D19" s="14"/>
      <c r="E19" s="14"/>
      <c r="F19" s="14"/>
      <c r="G19" s="14"/>
      <c r="H19" s="14"/>
    </row>
    <row r="20" spans="3:8" ht="15" customHeight="1" x14ac:dyDescent="0.4">
      <c r="C20" s="111"/>
      <c r="D20" s="12"/>
      <c r="E20" s="12"/>
      <c r="F20" s="12"/>
      <c r="G20" s="12"/>
      <c r="H20" s="12"/>
    </row>
    <row r="21" spans="3:8" ht="15" customHeight="1" x14ac:dyDescent="0.4">
      <c r="C21" s="22" t="s">
        <v>2</v>
      </c>
    </row>
  </sheetData>
  <mergeCells count="3">
    <mergeCell ref="F3:G3"/>
    <mergeCell ref="E18:G18"/>
    <mergeCell ref="C3:C4"/>
  </mergeCells>
  <phoneticPr fontId="2"/>
  <hyperlinks>
    <hyperlink ref="C21"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19-1</vt:lpstr>
      <vt:lpstr>19-2</vt:lpstr>
      <vt:lpstr>19-3</vt:lpstr>
      <vt:lpstr>19-4</vt:lpstr>
      <vt:lpstr>19-5</vt:lpstr>
      <vt:lpstr>19-6</vt:lpstr>
      <vt:lpstr>19-7</vt:lpstr>
      <vt:lpstr>19-8</vt:lpstr>
      <vt:lpstr>19-9</vt:lpstr>
      <vt:lpstr>19-10</vt:lpstr>
      <vt:lpstr>19-11</vt:lpstr>
      <vt:lpstr>'19-1'!Print_Area</vt:lpstr>
      <vt:lpstr>'19-10'!Print_Area</vt:lpstr>
      <vt:lpstr>'19-11'!Print_Area</vt:lpstr>
      <vt:lpstr>'19-2'!Print_Area</vt:lpstr>
      <vt:lpstr>'19-3'!Print_Area</vt:lpstr>
      <vt:lpstr>'19-4'!Print_Area</vt:lpstr>
      <vt:lpstr>'19-5'!Print_Area</vt:lpstr>
      <vt:lpstr>'19-6'!Print_Area</vt:lpstr>
      <vt:lpstr>'19-7'!Print_Area</vt:lpstr>
      <vt:lpstr>'19-8'!Print_Area</vt:lpstr>
      <vt:lpstr>'19-9'!Print_Area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2023-01-13T05:15:11Z</cp:lastPrinted>
  <dcterms:created xsi:type="dcterms:W3CDTF">2023-01-05T05:29:05Z</dcterms:created>
  <dcterms:modified xsi:type="dcterms:W3CDTF">2023-05-02T01:39:11Z</dcterms:modified>
</cp:coreProperties>
</file>